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99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<sst xmlns="http://schemas.openxmlformats.org/spreadsheetml/2006/main" count="283" uniqueCount="160">
  <si>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</si>
  <si>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</si>
  <si>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</si>
  <si>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Сроки предоставления</t>
  </si>
  <si>
    <t>Предоставляют</t>
  </si>
  <si>
    <t>Номер строки</t>
  </si>
  <si>
    <t>Приказ Росстата</t>
  </si>
  <si>
    <t>Об утверждении формы</t>
  </si>
  <si>
    <t>О внесении изменений (при наличии)</t>
  </si>
  <si>
    <t>от__________№_____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</si>
  <si>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</si>
  <si>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</si>
  <si>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</si>
  <si>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</si>
  <si>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</si>
  <si>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Раздел 1.</t>
  </si>
  <si>
    <t>А</t>
  </si>
  <si>
    <t>Б</t>
  </si>
  <si>
    <t>Код по ОКВЭД</t>
  </si>
  <si>
    <t>В</t>
  </si>
  <si>
    <t>(должность)</t>
  </si>
  <si>
    <t>(Ф.И.О.)</t>
  </si>
  <si>
    <t>(подпись)</t>
  </si>
  <si>
    <t>(номер контактного телефона)</t>
  </si>
  <si>
    <t>(дата предоставления отчета)</t>
  </si>
  <si>
    <t>Форма № П-4</t>
  </si>
  <si>
    <t>Свод нарастающим итогом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</si>
  <si>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</si>
  <si>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</si>
  <si>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Средняя численность работников за период с начала года, человек</t>
  </si>
  <si>
    <t>внешних совместителей</t>
  </si>
  <si>
    <t>работников, выполняющих работы по договорам гражданско-правового характера</t>
  </si>
  <si>
    <t>всего 
(сумма граф 2,3,4)</t>
  </si>
  <si>
    <t>в том числе</t>
  </si>
  <si>
    <t>Количество отработанных человеко-часов с начала года ( за 1 квартал, 1 полугодие, 
9 месяцев, год ), человеко-часов</t>
  </si>
  <si>
    <t xml:space="preserve">
работниками списочного состава</t>
  </si>
  <si>
    <t xml:space="preserve">
внешними совместителями</t>
  </si>
  <si>
    <t xml:space="preserve">Нарушение порядка предоставления статистической информации, а равно предоставление недостоверной статистической информации,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13.05.92г № 2761-1 "Об ответственности за нарушение порядка предоставления государственной статистической отчетности" </t>
  </si>
  <si>
    <t>01</t>
  </si>
  <si>
    <t>02</t>
  </si>
  <si>
    <t>03</t>
  </si>
  <si>
    <t>04</t>
  </si>
  <si>
    <t>06</t>
  </si>
  <si>
    <t>07</t>
  </si>
  <si>
    <t>08</t>
  </si>
  <si>
    <t>09</t>
  </si>
  <si>
    <t>10</t>
  </si>
  <si>
    <t>11</t>
  </si>
  <si>
    <t>Дополнительное образование детей</t>
  </si>
  <si>
    <t>Деятельность библиотек</t>
  </si>
  <si>
    <t>Деятельность учреждений клубного типа</t>
  </si>
  <si>
    <t>Деятельность музеев</t>
  </si>
  <si>
    <t>Фонд начисленной заработной платы работников за период с начала года, тыс.руб. с одним десятичным знаком</t>
  </si>
  <si>
    <t>работников, выполняющих работы по договорам гражданско-правового характера, и других лиц несписочного состава</t>
  </si>
  <si>
    <t>Выплаты социального характера работникам - всего,  (с начала года за 1 квартал, 1 полугодие, 9 месяцев, год ), тыс.руб. с одним десятичным знаком (компенс.методлит.)</t>
  </si>
  <si>
    <t>Код по ОКЕИ: человек - 792, человеко-час - 539, тысяча рублей - 384</t>
  </si>
  <si>
    <t>12</t>
  </si>
  <si>
    <t>13</t>
  </si>
  <si>
    <t>14</t>
  </si>
  <si>
    <t>15</t>
  </si>
  <si>
    <t>16</t>
  </si>
  <si>
    <t>05</t>
  </si>
  <si>
    <t>Деятельность театров</t>
  </si>
  <si>
    <t>всего 
(сумма граф 8,9,10)</t>
  </si>
  <si>
    <t>Прочие (итого),
   в т.ч.</t>
  </si>
  <si>
    <t>Деятельность парков</t>
  </si>
  <si>
    <t>Концертная деятельность</t>
  </si>
  <si>
    <t>работников списочного состава (без внешних совместителей)
(в т.ч. комп. коммун.спец. села)</t>
  </si>
  <si>
    <t>80.22.22</t>
  </si>
  <si>
    <t>Среднее профессиональное образование</t>
  </si>
  <si>
    <t>Дополнительное профессиональное образование (повышение квалификации)</t>
  </si>
  <si>
    <t>Деятельность танцплощадок, дискотек</t>
  </si>
  <si>
    <t>Всего
(сумма строк с02 по 16)</t>
  </si>
  <si>
    <t>юридические лица (кроме субъектов малого предпринимательства), всех видов экономической деятельности и форм собственности:
  средняя численность работников которых превышает 15 человек, 
  включая работающих по совместительству и договорам 
  гражданско-правового характера;
  средняя численность работников которых не превышает 15 человек, 
  включая работающих по совместительству и договорам 
  гражданско-правового характера:</t>
  </si>
  <si>
    <t>- территориальному органу Росстата в субъекте Российской федерации по установленному им адресу</t>
  </si>
  <si>
    <t>Всего
(сумма строк с 02 по 16)</t>
  </si>
  <si>
    <t>Код по ОКВЭД¹</t>
  </si>
  <si>
    <t>работников списочного состава (без внешних совместителей)²</t>
  </si>
  <si>
    <t>внешних совместителей³</t>
  </si>
  <si>
    <t>1 Заполняется в соответствии с приложением к Указаниям по заполнению форм федерального статистического наблюдения: № № П-1, П-2, П-3, П-4, П-5 (м).</t>
  </si>
  <si>
    <t>2 Показывается среднесписочная численность работников.</t>
  </si>
  <si>
    <t>3 Средняя численность внешних совместителей исчисляется пропорционально фактически отработанному времени.</t>
  </si>
  <si>
    <t>4 Средняя численность исчисляется, исходя из учета этих работников за каждый календарный день как целых единиц в течение всего срока действия договора.</t>
  </si>
  <si>
    <t>17</t>
  </si>
  <si>
    <t>в том числе по видам деятельности:
      Деят. органов самоуправления (аппар.)</t>
  </si>
  <si>
    <t>Среднее общее образование</t>
  </si>
  <si>
    <t>0606010</t>
  </si>
  <si>
    <t>Руководитель организации</t>
  </si>
  <si>
    <t>СВЕДЕНИЯ О ЧИСЛЕННОСТИ И ЗАРАБОТНОЙ ПЛАТЕ РАБОТНИКОВ</t>
  </si>
  <si>
    <t>84.11.31</t>
  </si>
  <si>
    <t>69.20.2</t>
  </si>
  <si>
    <t>85.41</t>
  </si>
  <si>
    <t>Деятельность по оказанию услуг бухгалтерского учёта (ЦБ)</t>
  </si>
  <si>
    <t>Демонстрация фильмов</t>
  </si>
  <si>
    <t>59.14</t>
  </si>
  <si>
    <t>91.01</t>
  </si>
  <si>
    <t>90.04.3</t>
  </si>
  <si>
    <t>93.21</t>
  </si>
  <si>
    <t>91.02</t>
  </si>
  <si>
    <t>90.01</t>
  </si>
  <si>
    <t>90.04.1</t>
  </si>
  <si>
    <t>85.21</t>
  </si>
  <si>
    <t>85.14</t>
  </si>
  <si>
    <t>93.29.2</t>
  </si>
  <si>
    <t>Деятельность зрелищно-развлекательная прочая</t>
  </si>
  <si>
    <t>93.29.9</t>
  </si>
  <si>
    <t>Деятельность столовых и буфетов при предприятиях и учреждениях</t>
  </si>
  <si>
    <t>Деятельность органов государственного управления и местного  самоуправления по вопросам общего характера</t>
  </si>
  <si>
    <t>Деятельность органов местного самоуправления по управлению вопросами общего характера</t>
  </si>
  <si>
    <t>Деятельность санаторно-курортных организаций</t>
  </si>
  <si>
    <t xml:space="preserve">90.0           </t>
  </si>
  <si>
    <t>Деятельность творческая, деятельность в области искусства  и организации развлечений</t>
  </si>
  <si>
    <t>Деятельность в области исполнительских искусств</t>
  </si>
  <si>
    <t>90.03</t>
  </si>
  <si>
    <t>90.04.2</t>
  </si>
  <si>
    <t>Деятельность многоцелевых центров и подобных заведений  с преобладанием культурного обслуживания</t>
  </si>
  <si>
    <t>Деятельность учреждений клубного типа: клубов, дворцов и домов культуры, домов народного творчества</t>
  </si>
  <si>
    <t>91.0</t>
  </si>
  <si>
    <t>Деятельность библиотек, архивов, музеев и прочих объектов культуры</t>
  </si>
  <si>
    <t xml:space="preserve">Деятельность библиотек и архивов  </t>
  </si>
  <si>
    <t xml:space="preserve"> 93.29.9</t>
  </si>
  <si>
    <t>Деятельность зрелищно-развлекательная прочая, не включенная  в другие группировки</t>
  </si>
  <si>
    <t>Деятельность прочая, не включенная  в пункты 1-14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</si>
  <si>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</si>
  <si>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</si>
  <si>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</si>
  <si>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</si>
  <si>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</si>
  <si>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</si>
  <si>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</si>
  <si>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</si>
  <si>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</si>
  <si>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</si>
  <si>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</si>
  <si>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</si>
  <si>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</si>
  <si>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</si>
  <si>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</si>
  <si>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Деятельность в области художественного творчества</t>
  </si>
  <si>
    <t>90.0</t>
  </si>
  <si>
    <t>56.29.2</t>
  </si>
  <si>
    <t>56.30</t>
  </si>
  <si>
    <t>74.1</t>
  </si>
  <si>
    <t>84.11</t>
  </si>
  <si>
    <t>84.11.3</t>
  </si>
  <si>
    <t>86.90.4</t>
  </si>
  <si>
    <t>Деятельность специализированная</t>
  </si>
  <si>
    <t>Подача напитков</t>
  </si>
  <si>
    <r>
      <t>74.1</t>
    </r>
    <r>
      <rPr>
        <sz val="14"/>
        <color indexed="8"/>
        <rFont val="Times New Roman"/>
        <family val="1"/>
      </rPr>
      <t xml:space="preserve">         </t>
    </r>
  </si>
  <si>
    <t>Прочие (итого),  в т.ч.</t>
  </si>
  <si>
    <r>
      <t>56.30</t>
    </r>
    <r>
      <rPr>
        <sz val="14"/>
        <color indexed="8"/>
        <rFont val="Arial"/>
        <family val="2"/>
      </rPr>
      <t xml:space="preserve">       </t>
    </r>
  </si>
  <si>
    <r>
      <t>84.11</t>
    </r>
    <r>
      <rPr>
        <sz val="14"/>
        <color indexed="8"/>
        <rFont val="TimesNewRomanPSMT"/>
        <family val="0"/>
      </rPr>
      <t xml:space="preserve">        </t>
    </r>
  </si>
  <si>
    <t>Должностное лицо, ответственное за предоставление статистической информации ( лицо, уполномоченное предоставлять статистическую информацию от имени юридического лица )</t>
  </si>
  <si>
    <t>от 02.08.2016 № 379</t>
  </si>
  <si>
    <t xml:space="preserve">не позднее 4 числа после 
отчетного периода
ежеквартально не позднее 
4 числа после отчетного периода </t>
  </si>
  <si>
    <t>за I квартал  2018 года</t>
  </si>
  <si>
    <t>02195953</t>
  </si>
  <si>
    <t>Демонстрационная версия программы! Обратитесь к разработчику для оплаты абонемента!</t>
  </si>
  <si>
    <t>МУЧ "Комсомольский СДК Кореновского района"</t>
  </si>
  <si>
    <t>Организации культурно-досугового типа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</si>
</sst>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\-#,##0;\-"/>
    <numFmt numFmtId="166" formatCode="#,##0.0;\-#,##0.0;\-"/>
    <numFmt numFmtId="167" formatCode="#,##0;\-#,##0;\ ;"/>
    <numFmt numFmtId="168" formatCode="[$-FC19]d\ mmmm\ yyyy\ &quot;г.&quot;"/>
    <numFmt numFmtId="169" formatCode="#,##0.0"/>
  </numFmts>
  <fonts count="3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8"/>
      <name val="TimesNewRomanPSM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97"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 indent="3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justify"/>
      <protection locked="0"/>
    </xf>
    <xf numFmtId="0" fontId="2" fillId="0" borderId="0" xfId="0" applyFont="1" applyAlignment="1" applyProtection="1">
      <alignment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Border="1" applyAlignment="1" applyProtection="1">
      <alignment horizontal="center"/>
      <protection locked="0"/>
    </xf>
    <xf numFmtId="164" fontId="32" fillId="0" borderId="10" xfId="0" applyNumberFormat="1" applyFont="1" applyBorder="1" applyAlignment="1" applyProtection="1">
      <alignment horizontal="center" vertical="center"/>
      <protection locked="0"/>
    </xf>
    <xf numFmtId="164" fontId="32" fillId="4" borderId="10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64" fontId="32" fillId="4" borderId="19" xfId="0" applyNumberFormat="1" applyFont="1" applyFill="1" applyBorder="1" applyAlignment="1" applyProtection="1">
      <alignment horizontal="center" vertical="center"/>
      <protection/>
    </xf>
    <xf numFmtId="164" fontId="32" fillId="4" borderId="21" xfId="0" applyNumberFormat="1" applyFont="1" applyFill="1" applyBorder="1" applyAlignment="1" applyProtection="1">
      <alignment horizontal="center" vertical="center"/>
      <protection/>
    </xf>
    <xf numFmtId="164" fontId="32" fillId="0" borderId="10" xfId="0" applyNumberFormat="1" applyFont="1" applyFill="1" applyBorder="1" applyAlignment="1" applyProtection="1">
      <alignment horizontal="center" vertical="center"/>
      <protection locked="0"/>
    </xf>
    <xf numFmtId="164" fontId="32" fillId="0" borderId="19" xfId="0" applyNumberFormat="1" applyFont="1" applyFill="1" applyBorder="1" applyAlignment="1" applyProtection="1">
      <alignment horizontal="center" vertical="center"/>
      <protection locked="0"/>
    </xf>
    <xf numFmtId="164" fontId="32" fillId="0" borderId="21" xfId="0" applyNumberFormat="1" applyFont="1" applyFill="1" applyBorder="1" applyAlignment="1" applyProtection="1">
      <alignment horizontal="center" vertical="center"/>
      <protection locked="0"/>
    </xf>
    <xf numFmtId="164" fontId="32" fillId="7" borderId="19" xfId="0" applyNumberFormat="1" applyFont="1" applyFill="1" applyBorder="1" applyAlignment="1" applyProtection="1">
      <alignment horizontal="center" vertical="center"/>
      <protection/>
    </xf>
    <xf numFmtId="164" fontId="32" fillId="7" borderId="21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left" vertical="center" wrapText="1" indent="2"/>
      <protection locked="0"/>
    </xf>
    <xf numFmtId="49" fontId="1" fillId="0" borderId="20" xfId="0" applyNumberFormat="1" applyFont="1" applyBorder="1" applyAlignment="1" applyProtection="1">
      <alignment horizontal="left" vertical="center" wrapText="1" indent="2"/>
      <protection locked="0"/>
    </xf>
    <xf numFmtId="49" fontId="1" fillId="0" borderId="21" xfId="0" applyNumberFormat="1" applyFont="1" applyBorder="1" applyAlignment="1" applyProtection="1">
      <alignment horizontal="left" vertical="center" wrapText="1" indent="2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164" fontId="3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 indent="2"/>
      <protection locked="0"/>
    </xf>
    <xf numFmtId="49" fontId="10" fillId="0" borderId="20" xfId="0" applyNumberFormat="1" applyFont="1" applyBorder="1" applyAlignment="1" applyProtection="1">
      <alignment horizontal="left" vertical="center" wrapText="1" indent="2"/>
      <protection locked="0"/>
    </xf>
    <xf numFmtId="49" fontId="10" fillId="0" borderId="21" xfId="0" applyNumberFormat="1" applyFont="1" applyBorder="1" applyAlignment="1" applyProtection="1">
      <alignment horizontal="left" vertical="center" wrapText="1" indent="2"/>
      <protection locked="0"/>
    </xf>
    <xf numFmtId="49" fontId="12" fillId="0" borderId="19" xfId="0" applyNumberFormat="1" applyFont="1" applyBorder="1" applyAlignment="1" applyProtection="1">
      <alignment vertical="center" wrapText="1"/>
      <protection locked="0"/>
    </xf>
    <xf numFmtId="49" fontId="12" fillId="0" borderId="20" xfId="0" applyNumberFormat="1" applyFont="1" applyBorder="1" applyAlignment="1" applyProtection="1">
      <alignment vertical="center" wrapText="1"/>
      <protection locked="0"/>
    </xf>
    <xf numFmtId="49" fontId="12" fillId="0" borderId="21" xfId="0" applyNumberFormat="1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20" xfId="0" applyNumberFormat="1" applyFont="1" applyBorder="1" applyAlignment="1" applyProtection="1">
      <alignment vertical="center" wrapText="1"/>
      <protection locked="0"/>
    </xf>
    <xf numFmtId="49" fontId="10" fillId="0" borderId="21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4" fontId="32" fillId="7" borderId="19" xfId="0" applyNumberFormat="1" applyFont="1" applyFill="1" applyBorder="1" applyAlignment="1" applyProtection="1">
      <alignment horizontal="center"/>
      <protection/>
    </xf>
    <xf numFmtId="164" fontId="32" fillId="7" borderId="21" xfId="0" applyNumberFormat="1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23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 quotePrefix="1">
      <alignment horizontal="left" vertical="center" wrapText="1" indent="2"/>
      <protection locked="0"/>
    </xf>
    <xf numFmtId="0" fontId="10" fillId="0" borderId="0" xfId="0" applyNumberFormat="1" applyFont="1" applyBorder="1" applyAlignment="1" applyProtection="1">
      <alignment horizontal="left" vertical="center" wrapText="1" indent="2"/>
      <protection locked="0"/>
    </xf>
    <xf numFmtId="0" fontId="10" fillId="0" borderId="23" xfId="0" applyNumberFormat="1" applyFont="1" applyBorder="1" applyAlignment="1" applyProtection="1">
      <alignment horizontal="left" vertical="center" wrapText="1" indent="2"/>
      <protection locked="0"/>
    </xf>
    <xf numFmtId="0" fontId="10" fillId="0" borderId="18" xfId="0" applyNumberFormat="1" applyFont="1" applyBorder="1" applyAlignment="1" applyProtection="1">
      <alignment horizontal="left" vertical="center" wrapText="1" indent="2"/>
      <protection locked="0"/>
    </xf>
    <xf numFmtId="0" fontId="10" fillId="0" borderId="14" xfId="0" applyNumberFormat="1" applyFont="1" applyBorder="1" applyAlignment="1" applyProtection="1">
      <alignment horizontal="left" vertical="center" wrapText="1" indent="2"/>
      <protection locked="0"/>
    </xf>
    <xf numFmtId="0" fontId="10" fillId="0" borderId="17" xfId="0" applyNumberFormat="1" applyFont="1" applyBorder="1" applyAlignment="1" applyProtection="1">
      <alignment horizontal="left" vertical="center" wrapText="1" indent="2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NumberFormat="1" applyFont="1" applyBorder="1" applyAlignment="1" applyProtection="1">
      <alignment horizontal="left" vertical="center" wrapText="1"/>
      <protection locked="0"/>
    </xf>
    <xf numFmtId="0" fontId="10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23" xfId="0" applyNumberFormat="1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justify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R1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5" customWidth="1"/>
    <col min="2" max="2" width="19.125" style="5" customWidth="1"/>
    <col min="3" max="3" width="14.875" style="5" customWidth="1"/>
    <col min="4" max="4" width="22.75390625" style="5" customWidth="1"/>
    <col min="5" max="5" width="16.375" style="5" customWidth="1"/>
    <col min="6" max="6" width="12.00390625" style="5" customWidth="1"/>
    <col min="7" max="7" width="4.875" style="5" customWidth="1"/>
    <col min="8" max="8" width="9.125" style="5" customWidth="1"/>
    <col min="9" max="9" width="15.375" style="5" customWidth="1"/>
    <col min="10" max="10" width="4.25390625" style="5" customWidth="1"/>
    <col min="11" max="11" width="15.00390625" style="5" customWidth="1"/>
    <col min="12" max="12" width="18.625" style="5" customWidth="1"/>
    <col min="13" max="13" width="2.375" style="5" customWidth="1"/>
    <col min="14" max="15" width="19.375" style="5" customWidth="1"/>
    <col min="16" max="16" width="16.75390625" style="5" customWidth="1"/>
    <col min="17" max="17" width="13.125" style="5" customWidth="1"/>
    <col min="18" max="18" width="13.00390625" style="5" customWidth="1"/>
    <col min="19" max="16384" width="9.125" style="5" customWidth="1"/>
  </cols>
  <sheetData>
    <row r="1" ht="133.5" customHeight="1" thickBot="1"/>
    <row r="2" spans="2:12" ht="16.5" customHeight="1" thickBot="1">
      <c r="B2" s="6"/>
      <c r="C2" s="147" t="s">
        <v>0</v>
      </c>
      <c r="D2" s="158"/>
      <c r="E2" s="158"/>
      <c r="F2" s="158"/>
      <c r="G2" s="158"/>
      <c r="H2" s="158"/>
      <c r="I2" s="158"/>
      <c r="J2" s="158"/>
      <c r="K2" s="148"/>
      <c r="L2" s="6"/>
    </row>
    <row r="3" spans="2:12" ht="35.2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6.5" customHeight="1" thickBot="1">
      <c r="B4" s="6"/>
      <c r="C4" s="155" t="s">
        <v>1</v>
      </c>
      <c r="D4" s="156"/>
      <c r="E4" s="156"/>
      <c r="F4" s="156"/>
      <c r="G4" s="156"/>
      <c r="H4" s="156"/>
      <c r="I4" s="156"/>
      <c r="J4" s="156"/>
      <c r="K4" s="157"/>
      <c r="L4" s="6"/>
    </row>
    <row r="5" spans="2:12" ht="13.5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3:12" ht="79.5" customHeight="1" thickBot="1">
      <c r="C6" s="165" t="s">
        <v>37</v>
      </c>
      <c r="D6" s="166"/>
      <c r="E6" s="166"/>
      <c r="F6" s="166"/>
      <c r="G6" s="166"/>
      <c r="H6" s="166"/>
      <c r="I6" s="166"/>
      <c r="J6" s="166"/>
      <c r="K6" s="167"/>
      <c r="L6" s="6"/>
    </row>
    <row r="7" spans="2:12" ht="13.5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3:12" ht="16.5" customHeight="1" thickBot="1">
      <c r="C8" s="155" t="s">
        <v>2</v>
      </c>
      <c r="D8" s="156"/>
      <c r="E8" s="156"/>
      <c r="F8" s="156"/>
      <c r="G8" s="156"/>
      <c r="H8" s="156"/>
      <c r="I8" s="156"/>
      <c r="J8" s="156"/>
      <c r="K8" s="157"/>
      <c r="L8" s="6"/>
    </row>
    <row r="9" spans="2:12" ht="34.5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3:12" ht="16.5" customHeight="1">
      <c r="C10" s="168" t="s">
        <v>88</v>
      </c>
      <c r="D10" s="169"/>
      <c r="E10" s="169"/>
      <c r="F10" s="169"/>
      <c r="G10" s="169"/>
      <c r="H10" s="169"/>
      <c r="I10" s="169"/>
      <c r="J10" s="169"/>
      <c r="K10" s="170"/>
      <c r="L10" s="6"/>
    </row>
    <row r="11" spans="2:12" ht="16.5" customHeight="1" thickBot="1">
      <c r="B11" s="7"/>
      <c r="C11" s="97" t="s">
        <v>155</v>
      </c>
      <c r="D11" s="98"/>
      <c r="E11" s="98"/>
      <c r="F11" s="98"/>
      <c r="G11" s="98"/>
      <c r="H11" s="98"/>
      <c r="I11" s="98"/>
      <c r="J11" s="98"/>
      <c r="K11" s="99"/>
      <c r="L11" s="6"/>
    </row>
    <row r="12" spans="2:12" ht="54.75" customHeight="1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6.5" customHeight="1" thickBot="1">
      <c r="B13" s="89" t="s">
        <v>4</v>
      </c>
      <c r="C13" s="89"/>
      <c r="D13" s="89"/>
      <c r="E13" s="89"/>
      <c r="F13" s="89"/>
      <c r="G13" s="89" t="s">
        <v>3</v>
      </c>
      <c r="H13" s="89"/>
      <c r="I13" s="89"/>
      <c r="J13" s="6"/>
      <c r="K13" s="147" t="s">
        <v>25</v>
      </c>
      <c r="L13" s="148"/>
    </row>
    <row r="14" spans="2:12" ht="18" customHeight="1">
      <c r="B14" s="159" t="s">
        <v>73</v>
      </c>
      <c r="C14" s="160"/>
      <c r="D14" s="160"/>
      <c r="E14" s="160"/>
      <c r="F14" s="161"/>
      <c r="G14" s="137" t="s">
        <v>154</v>
      </c>
      <c r="H14" s="138"/>
      <c r="I14" s="139"/>
      <c r="J14" s="6"/>
      <c r="K14" s="171" t="s">
        <v>6</v>
      </c>
      <c r="L14" s="171"/>
    </row>
    <row r="15" spans="2:12" ht="18" customHeight="1">
      <c r="B15" s="162"/>
      <c r="C15" s="163"/>
      <c r="D15" s="163"/>
      <c r="E15" s="163"/>
      <c r="F15" s="164"/>
      <c r="G15" s="140"/>
      <c r="H15" s="141"/>
      <c r="I15" s="142"/>
      <c r="J15" s="6"/>
      <c r="K15" s="130" t="s">
        <v>7</v>
      </c>
      <c r="L15" s="130"/>
    </row>
    <row r="16" spans="2:12" ht="18" customHeight="1">
      <c r="B16" s="162"/>
      <c r="C16" s="163"/>
      <c r="D16" s="163"/>
      <c r="E16" s="163"/>
      <c r="F16" s="164"/>
      <c r="G16" s="140"/>
      <c r="H16" s="141"/>
      <c r="I16" s="142"/>
      <c r="J16" s="6"/>
      <c r="K16" s="130" t="s">
        <v>153</v>
      </c>
      <c r="L16" s="130"/>
    </row>
    <row r="17" spans="2:12" ht="18" customHeight="1">
      <c r="B17" s="162"/>
      <c r="C17" s="163"/>
      <c r="D17" s="163"/>
      <c r="E17" s="163"/>
      <c r="F17" s="164"/>
      <c r="G17" s="140"/>
      <c r="H17" s="141"/>
      <c r="I17" s="142"/>
      <c r="J17" s="6"/>
      <c r="K17" s="146" t="s">
        <v>8</v>
      </c>
      <c r="L17" s="146"/>
    </row>
    <row r="18" spans="2:12" ht="18" customHeight="1">
      <c r="B18" s="162"/>
      <c r="C18" s="163"/>
      <c r="D18" s="163"/>
      <c r="E18" s="163"/>
      <c r="F18" s="164"/>
      <c r="G18" s="140"/>
      <c r="H18" s="141"/>
      <c r="I18" s="142"/>
      <c r="J18" s="6"/>
      <c r="K18" s="130" t="s">
        <v>9</v>
      </c>
      <c r="L18" s="130"/>
    </row>
    <row r="19" spans="2:12" ht="35.25" customHeight="1" thickBot="1">
      <c r="B19" s="162"/>
      <c r="C19" s="163"/>
      <c r="D19" s="163"/>
      <c r="E19" s="163"/>
      <c r="F19" s="164"/>
      <c r="G19" s="140"/>
      <c r="H19" s="141"/>
      <c r="I19" s="142"/>
      <c r="J19" s="6"/>
      <c r="K19" s="149" t="s">
        <v>9</v>
      </c>
      <c r="L19" s="149"/>
    </row>
    <row r="20" spans="2:12" ht="18" customHeight="1" thickBot="1">
      <c r="B20" s="131" t="s">
        <v>74</v>
      </c>
      <c r="C20" s="132"/>
      <c r="D20" s="132"/>
      <c r="E20" s="132"/>
      <c r="F20" s="133"/>
      <c r="G20" s="140"/>
      <c r="H20" s="141"/>
      <c r="I20" s="142"/>
      <c r="J20" s="6"/>
      <c r="K20" s="150" t="s">
        <v>26</v>
      </c>
      <c r="L20" s="151"/>
    </row>
    <row r="21" spans="2:10" ht="18" customHeight="1">
      <c r="B21" s="134"/>
      <c r="C21" s="135"/>
      <c r="D21" s="135"/>
      <c r="E21" s="135"/>
      <c r="F21" s="136"/>
      <c r="G21" s="143"/>
      <c r="H21" s="144"/>
      <c r="I21" s="145"/>
      <c r="J21" s="6"/>
    </row>
    <row r="24" spans="2:14" s="6" customFormat="1" ht="15.75">
      <c r="B24" s="127" t="s">
        <v>10</v>
      </c>
      <c r="C24" s="128"/>
      <c r="D24" s="129"/>
      <c r="E24" s="152" t="s">
        <v>158</v>
      </c>
      <c r="F24" s="153"/>
      <c r="G24" s="153"/>
      <c r="H24" s="153"/>
      <c r="I24" s="153"/>
      <c r="J24" s="153"/>
      <c r="K24" s="153"/>
      <c r="L24" s="153"/>
      <c r="M24" s="153"/>
      <c r="N24" s="154"/>
    </row>
    <row r="25" spans="2:14" s="6" customFormat="1" ht="30.75" customHeight="1">
      <c r="B25" s="29" t="s">
        <v>11</v>
      </c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2:14" ht="25.5" customHeight="1">
      <c r="B26" s="103" t="s">
        <v>12</v>
      </c>
      <c r="C26" s="41" t="s">
        <v>13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</row>
    <row r="27" spans="2:14" ht="25.5" customHeight="1">
      <c r="B27" s="104"/>
      <c r="C27" s="116" t="s">
        <v>14</v>
      </c>
      <c r="D27" s="117"/>
      <c r="E27" s="118"/>
      <c r="F27" s="122"/>
      <c r="G27" s="123"/>
      <c r="H27" s="123"/>
      <c r="I27" s="124"/>
      <c r="J27" s="44"/>
      <c r="K27" s="45"/>
      <c r="L27" s="45"/>
      <c r="M27" s="45"/>
      <c r="N27" s="46"/>
    </row>
    <row r="28" spans="2:14" ht="25.5" customHeight="1">
      <c r="B28" s="104"/>
      <c r="C28" s="119"/>
      <c r="D28" s="120"/>
      <c r="E28" s="121"/>
      <c r="F28" s="47"/>
      <c r="G28" s="48"/>
      <c r="H28" s="48"/>
      <c r="I28" s="49"/>
      <c r="J28" s="47"/>
      <c r="K28" s="48"/>
      <c r="L28" s="48"/>
      <c r="M28" s="48"/>
      <c r="N28" s="49"/>
    </row>
    <row r="29" spans="2:14" ht="25.5" customHeight="1" thickBot="1">
      <c r="B29" s="9">
        <v>1</v>
      </c>
      <c r="C29" s="102">
        <v>2</v>
      </c>
      <c r="D29" s="102"/>
      <c r="E29" s="102"/>
      <c r="F29" s="102">
        <v>3</v>
      </c>
      <c r="G29" s="102"/>
      <c r="H29" s="102"/>
      <c r="I29" s="102"/>
      <c r="J29" s="44">
        <v>4</v>
      </c>
      <c r="K29" s="45"/>
      <c r="L29" s="45"/>
      <c r="M29" s="45"/>
      <c r="N29" s="46"/>
    </row>
    <row r="30" spans="2:14" s="6" customFormat="1" ht="32.25" customHeight="1" thickBot="1">
      <c r="B30" s="10" t="s">
        <v>86</v>
      </c>
      <c r="C30" s="106" t="s">
        <v>156</v>
      </c>
      <c r="D30" s="107"/>
      <c r="E30" s="108"/>
      <c r="F30" s="109" t="s">
        <v>159</v>
      </c>
      <c r="G30" s="110"/>
      <c r="H30" s="110"/>
      <c r="I30" s="111"/>
      <c r="J30" s="111"/>
      <c r="K30" s="125"/>
      <c r="L30" s="125"/>
      <c r="M30" s="125"/>
      <c r="N30" s="126"/>
    </row>
    <row r="31" ht="122.25" customHeight="1"/>
    <row r="32" spans="2:12" s="11" customFormat="1" ht="20.25">
      <c r="B32" s="113" t="s">
        <v>157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6:9" s="6" customFormat="1" ht="25.5" customHeight="1">
      <c r="F33" s="105" t="s">
        <v>15</v>
      </c>
      <c r="G33" s="105"/>
      <c r="H33" s="105"/>
      <c r="I33" s="105"/>
    </row>
    <row r="34" spans="3:12" s="6" customFormat="1" ht="27" customHeight="1">
      <c r="C34" s="88" t="s">
        <v>27</v>
      </c>
      <c r="D34" s="88"/>
      <c r="E34" s="88"/>
      <c r="F34" s="88"/>
      <c r="G34" s="88"/>
      <c r="H34" s="88"/>
      <c r="I34" s="88"/>
      <c r="J34" s="88"/>
      <c r="K34" s="88"/>
      <c r="L34" s="88"/>
    </row>
    <row r="35" spans="2:16" s="6" customFormat="1" ht="18.75" customHeight="1">
      <c r="B35" s="90" t="s">
        <v>28</v>
      </c>
      <c r="C35" s="90"/>
      <c r="D35" s="90"/>
      <c r="E35" s="90" t="s">
        <v>5</v>
      </c>
      <c r="F35" s="90" t="s">
        <v>76</v>
      </c>
      <c r="G35" s="90"/>
      <c r="H35" s="34" t="s">
        <v>29</v>
      </c>
      <c r="I35" s="35"/>
      <c r="J35" s="35"/>
      <c r="K35" s="35"/>
      <c r="L35" s="35"/>
      <c r="M35" s="35"/>
      <c r="N35" s="67"/>
      <c r="O35" s="34" t="s">
        <v>34</v>
      </c>
      <c r="P35" s="67"/>
    </row>
    <row r="36" spans="2:16" s="6" customFormat="1" ht="18.75" customHeight="1">
      <c r="B36" s="90"/>
      <c r="C36" s="90"/>
      <c r="D36" s="90"/>
      <c r="E36" s="90"/>
      <c r="F36" s="90"/>
      <c r="G36" s="90"/>
      <c r="H36" s="68"/>
      <c r="I36" s="69"/>
      <c r="J36" s="69"/>
      <c r="K36" s="69"/>
      <c r="L36" s="69"/>
      <c r="M36" s="69"/>
      <c r="N36" s="70"/>
      <c r="O36" s="68"/>
      <c r="P36" s="70"/>
    </row>
    <row r="37" spans="2:16" s="6" customFormat="1" ht="12.75">
      <c r="B37" s="90"/>
      <c r="C37" s="90"/>
      <c r="D37" s="90"/>
      <c r="E37" s="90"/>
      <c r="F37" s="90"/>
      <c r="G37" s="90"/>
      <c r="H37" s="34" t="s">
        <v>32</v>
      </c>
      <c r="I37" s="67"/>
      <c r="J37" s="83" t="s">
        <v>33</v>
      </c>
      <c r="K37" s="184"/>
      <c r="L37" s="184"/>
      <c r="M37" s="184"/>
      <c r="N37" s="84"/>
      <c r="O37" s="182" t="s">
        <v>35</v>
      </c>
      <c r="P37" s="182" t="s">
        <v>36</v>
      </c>
    </row>
    <row r="38" spans="2:16" s="6" customFormat="1" ht="65.25" customHeight="1">
      <c r="B38" s="90"/>
      <c r="C38" s="90"/>
      <c r="D38" s="90"/>
      <c r="E38" s="90"/>
      <c r="F38" s="90"/>
      <c r="G38" s="90"/>
      <c r="H38" s="68"/>
      <c r="I38" s="70"/>
      <c r="J38" s="83" t="s">
        <v>77</v>
      </c>
      <c r="K38" s="84"/>
      <c r="L38" s="83" t="s">
        <v>78</v>
      </c>
      <c r="M38" s="84"/>
      <c r="N38" s="12" t="s">
        <v>31</v>
      </c>
      <c r="O38" s="183"/>
      <c r="P38" s="183"/>
    </row>
    <row r="39" spans="2:16" s="6" customFormat="1" ht="13.5" customHeight="1">
      <c r="B39" s="89" t="s">
        <v>16</v>
      </c>
      <c r="C39" s="89"/>
      <c r="D39" s="89"/>
      <c r="E39" s="8" t="s">
        <v>17</v>
      </c>
      <c r="F39" s="89" t="s">
        <v>19</v>
      </c>
      <c r="G39" s="89"/>
      <c r="H39" s="89">
        <v>1</v>
      </c>
      <c r="I39" s="89"/>
      <c r="J39" s="89">
        <v>2</v>
      </c>
      <c r="K39" s="89"/>
      <c r="L39" s="89">
        <v>3</v>
      </c>
      <c r="M39" s="91"/>
      <c r="N39" s="8">
        <v>4</v>
      </c>
      <c r="O39" s="8">
        <v>5</v>
      </c>
      <c r="P39" s="8">
        <v>6</v>
      </c>
    </row>
    <row r="40" spans="2:16" s="6" customFormat="1" ht="31.5" customHeight="1">
      <c r="B40" s="80" t="s">
        <v>75</v>
      </c>
      <c r="C40" s="81"/>
      <c r="D40" s="82"/>
      <c r="E40" s="28" t="s">
        <v>38</v>
      </c>
      <c r="F40" s="100"/>
      <c r="G40" s="101"/>
      <c r="H40" s="62">
        <f>H41+H42+H43+H44+H45+H46+H47+H48+H49+H50+H51+H52+H53+H54+H55+H56</f>
        <v>13.5</v>
      </c>
      <c r="I40" s="62"/>
      <c r="J40" s="62">
        <f>J41+J42+J43+J44+J45+J46+J47+J48+J49+J50+J51+J52+J53+J54+J55+J56</f>
        <v>12.8</v>
      </c>
      <c r="K40" s="62"/>
      <c r="L40" s="62">
        <f>L41+L42+L43+L44+L45+L46+L47+L48+L49+L50+L51+L52+L53+L54+L55+L56</f>
        <v>0.7</v>
      </c>
      <c r="M40" s="62"/>
      <c r="N40" s="30">
        <f>N41+N42+N43+N44+N45+N46+N47+N48+N49+N50+N51+N52+N53+N54+N55+N56</f>
        <v>0</v>
      </c>
      <c r="O40" s="30">
        <f>O41+O42+O43+O44+O45+O46+O47+O48+O49+O50+O51+O52+O53+O54+O55+O56</f>
        <v>5709</v>
      </c>
      <c r="P40" s="30">
        <f>P41+P42+P43+P44+P45+P46+P47+P48+P49+P50+P51+P52+P53+P54+P55+P56</f>
        <v>156</v>
      </c>
    </row>
    <row r="41" spans="2:16" s="6" customFormat="1" ht="30" customHeight="1">
      <c r="B41" s="92" t="s">
        <v>84</v>
      </c>
      <c r="C41" s="93"/>
      <c r="D41" s="94"/>
      <c r="E41" s="24" t="s">
        <v>39</v>
      </c>
      <c r="F41" s="95" t="s">
        <v>89</v>
      </c>
      <c r="G41" s="96"/>
      <c r="H41" s="114">
        <f aca="true" t="shared" si="0" ref="H41:H71">J41+L41+N41</f>
        <v>0</v>
      </c>
      <c r="I41" s="115"/>
      <c r="J41" s="112"/>
      <c r="K41" s="112"/>
      <c r="L41" s="112"/>
      <c r="M41" s="112"/>
      <c r="N41" s="31"/>
      <c r="O41" s="31"/>
      <c r="P41" s="31"/>
    </row>
    <row r="42" spans="2:16" s="6" customFormat="1" ht="30" customHeight="1">
      <c r="B42" s="77" t="s">
        <v>92</v>
      </c>
      <c r="C42" s="78"/>
      <c r="D42" s="79"/>
      <c r="E42" s="23" t="s">
        <v>40</v>
      </c>
      <c r="F42" s="60" t="s">
        <v>90</v>
      </c>
      <c r="G42" s="61"/>
      <c r="H42" s="55">
        <f t="shared" si="0"/>
        <v>0</v>
      </c>
      <c r="I42" s="56"/>
      <c r="J42" s="52"/>
      <c r="K42" s="52"/>
      <c r="L42" s="52"/>
      <c r="M42" s="52"/>
      <c r="N42" s="32"/>
      <c r="O42" s="32"/>
      <c r="P42" s="32"/>
    </row>
    <row r="43" spans="2:16" s="6" customFormat="1" ht="24" customHeight="1">
      <c r="B43" s="77" t="s">
        <v>48</v>
      </c>
      <c r="C43" s="78"/>
      <c r="D43" s="79"/>
      <c r="E43" s="23" t="s">
        <v>41</v>
      </c>
      <c r="F43" s="60" t="s">
        <v>91</v>
      </c>
      <c r="G43" s="61"/>
      <c r="H43" s="55">
        <f t="shared" si="0"/>
        <v>0</v>
      </c>
      <c r="I43" s="56"/>
      <c r="J43" s="52"/>
      <c r="K43" s="52"/>
      <c r="L43" s="52"/>
      <c r="M43" s="52"/>
      <c r="N43" s="32"/>
      <c r="O43" s="32"/>
      <c r="P43" s="32"/>
    </row>
    <row r="44" spans="2:16" s="6" customFormat="1" ht="24" customHeight="1">
      <c r="B44" s="77" t="s">
        <v>93</v>
      </c>
      <c r="C44" s="78"/>
      <c r="D44" s="79"/>
      <c r="E44" s="23" t="s">
        <v>61</v>
      </c>
      <c r="F44" s="60" t="s">
        <v>94</v>
      </c>
      <c r="G44" s="61"/>
      <c r="H44" s="55">
        <f t="shared" si="0"/>
        <v>0</v>
      </c>
      <c r="I44" s="56"/>
      <c r="J44" s="52"/>
      <c r="K44" s="52"/>
      <c r="L44" s="52"/>
      <c r="M44" s="52"/>
      <c r="N44" s="32"/>
      <c r="O44" s="32"/>
      <c r="P44" s="32"/>
    </row>
    <row r="45" spans="2:16" s="6" customFormat="1" ht="24" customHeight="1">
      <c r="B45" s="77" t="s">
        <v>49</v>
      </c>
      <c r="C45" s="78"/>
      <c r="D45" s="79"/>
      <c r="E45" s="23" t="s">
        <v>42</v>
      </c>
      <c r="F45" s="60" t="s">
        <v>95</v>
      </c>
      <c r="G45" s="61"/>
      <c r="H45" s="55">
        <f t="shared" si="0"/>
        <v>0</v>
      </c>
      <c r="I45" s="56"/>
      <c r="J45" s="52"/>
      <c r="K45" s="52"/>
      <c r="L45" s="52"/>
      <c r="M45" s="52"/>
      <c r="N45" s="32"/>
      <c r="O45" s="32"/>
      <c r="P45" s="32"/>
    </row>
    <row r="46" spans="2:16" s="6" customFormat="1" ht="24" customHeight="1">
      <c r="B46" s="77" t="s">
        <v>50</v>
      </c>
      <c r="C46" s="78"/>
      <c r="D46" s="79"/>
      <c r="E46" s="23" t="s">
        <v>43</v>
      </c>
      <c r="F46" s="60" t="s">
        <v>96</v>
      </c>
      <c r="G46" s="61"/>
      <c r="H46" s="55">
        <f t="shared" si="0"/>
        <v>13.5</v>
      </c>
      <c r="I46" s="56"/>
      <c r="J46" s="52">
        <v>12.8</v>
      </c>
      <c r="K46" s="52"/>
      <c r="L46" s="52">
        <v>0.7</v>
      </c>
      <c r="M46" s="52"/>
      <c r="N46" s="32"/>
      <c r="O46" s="32">
        <v>5709</v>
      </c>
      <c r="P46" s="32">
        <v>156</v>
      </c>
    </row>
    <row r="47" spans="2:16" s="6" customFormat="1" ht="24" customHeight="1">
      <c r="B47" s="77" t="s">
        <v>65</v>
      </c>
      <c r="C47" s="78"/>
      <c r="D47" s="79"/>
      <c r="E47" s="23" t="s">
        <v>44</v>
      </c>
      <c r="F47" s="60" t="s">
        <v>97</v>
      </c>
      <c r="G47" s="61"/>
      <c r="H47" s="55">
        <f t="shared" si="0"/>
        <v>0</v>
      </c>
      <c r="I47" s="56"/>
      <c r="J47" s="52"/>
      <c r="K47" s="52"/>
      <c r="L47" s="52"/>
      <c r="M47" s="52"/>
      <c r="N47" s="32"/>
      <c r="O47" s="32"/>
      <c r="P47" s="32"/>
    </row>
    <row r="48" spans="2:16" s="6" customFormat="1" ht="24" customHeight="1">
      <c r="B48" s="77" t="s">
        <v>51</v>
      </c>
      <c r="C48" s="78"/>
      <c r="D48" s="79"/>
      <c r="E48" s="23" t="s">
        <v>45</v>
      </c>
      <c r="F48" s="60" t="s">
        <v>98</v>
      </c>
      <c r="G48" s="61"/>
      <c r="H48" s="55">
        <f t="shared" si="0"/>
        <v>0</v>
      </c>
      <c r="I48" s="56"/>
      <c r="J48" s="52"/>
      <c r="K48" s="52"/>
      <c r="L48" s="52"/>
      <c r="M48" s="52"/>
      <c r="N48" s="32"/>
      <c r="O48" s="32"/>
      <c r="P48" s="32"/>
    </row>
    <row r="49" spans="2:16" s="6" customFormat="1" ht="24" customHeight="1">
      <c r="B49" s="77" t="s">
        <v>62</v>
      </c>
      <c r="C49" s="78"/>
      <c r="D49" s="79"/>
      <c r="E49" s="23" t="s">
        <v>46</v>
      </c>
      <c r="F49" s="60" t="s">
        <v>99</v>
      </c>
      <c r="G49" s="61"/>
      <c r="H49" s="55">
        <f t="shared" si="0"/>
        <v>0</v>
      </c>
      <c r="I49" s="56"/>
      <c r="J49" s="52"/>
      <c r="K49" s="52"/>
      <c r="L49" s="52"/>
      <c r="M49" s="52"/>
      <c r="N49" s="32"/>
      <c r="O49" s="32"/>
      <c r="P49" s="32"/>
    </row>
    <row r="50" spans="2:16" s="6" customFormat="1" ht="24" customHeight="1">
      <c r="B50" s="77" t="s">
        <v>66</v>
      </c>
      <c r="C50" s="78"/>
      <c r="D50" s="79"/>
      <c r="E50" s="23" t="s">
        <v>47</v>
      </c>
      <c r="F50" s="60" t="s">
        <v>100</v>
      </c>
      <c r="G50" s="61"/>
      <c r="H50" s="55">
        <f t="shared" si="0"/>
        <v>0</v>
      </c>
      <c r="I50" s="56"/>
      <c r="J50" s="52"/>
      <c r="K50" s="52"/>
      <c r="L50" s="52"/>
      <c r="M50" s="52"/>
      <c r="N50" s="32"/>
      <c r="O50" s="32"/>
      <c r="P50" s="32"/>
    </row>
    <row r="51" spans="2:16" s="6" customFormat="1" ht="19.5" customHeight="1">
      <c r="B51" s="74" t="s">
        <v>69</v>
      </c>
      <c r="C51" s="75"/>
      <c r="D51" s="76"/>
      <c r="E51" s="23" t="s">
        <v>56</v>
      </c>
      <c r="F51" s="60" t="s">
        <v>101</v>
      </c>
      <c r="G51" s="61"/>
      <c r="H51" s="55">
        <f t="shared" si="0"/>
        <v>0</v>
      </c>
      <c r="I51" s="56"/>
      <c r="J51" s="53"/>
      <c r="K51" s="54"/>
      <c r="L51" s="53"/>
      <c r="M51" s="54"/>
      <c r="N51" s="32"/>
      <c r="O51" s="32"/>
      <c r="P51" s="32"/>
    </row>
    <row r="52" spans="2:16" s="6" customFormat="1" ht="19.5" customHeight="1">
      <c r="B52" s="74" t="s">
        <v>85</v>
      </c>
      <c r="C52" s="75"/>
      <c r="D52" s="76"/>
      <c r="E52" s="23" t="s">
        <v>57</v>
      </c>
      <c r="F52" s="60" t="s">
        <v>102</v>
      </c>
      <c r="G52" s="61"/>
      <c r="H52" s="55">
        <f t="shared" si="0"/>
        <v>0</v>
      </c>
      <c r="I52" s="56"/>
      <c r="J52" s="53"/>
      <c r="K52" s="54"/>
      <c r="L52" s="53"/>
      <c r="M52" s="54"/>
      <c r="N52" s="32"/>
      <c r="O52" s="32"/>
      <c r="P52" s="32"/>
    </row>
    <row r="53" spans="2:16" s="6" customFormat="1" ht="30" customHeight="1">
      <c r="B53" s="74" t="s">
        <v>70</v>
      </c>
      <c r="C53" s="75"/>
      <c r="D53" s="76"/>
      <c r="E53" s="23" t="s">
        <v>58</v>
      </c>
      <c r="F53" s="60" t="s">
        <v>68</v>
      </c>
      <c r="G53" s="61"/>
      <c r="H53" s="55">
        <f t="shared" si="0"/>
        <v>0</v>
      </c>
      <c r="I53" s="56"/>
      <c r="J53" s="53"/>
      <c r="K53" s="54"/>
      <c r="L53" s="53"/>
      <c r="M53" s="54"/>
      <c r="N53" s="32"/>
      <c r="O53" s="32"/>
      <c r="P53" s="32"/>
    </row>
    <row r="54" spans="2:16" s="6" customFormat="1" ht="21" customHeight="1">
      <c r="B54" s="74" t="s">
        <v>71</v>
      </c>
      <c r="C54" s="75"/>
      <c r="D54" s="76"/>
      <c r="E54" s="23" t="s">
        <v>59</v>
      </c>
      <c r="F54" s="60" t="s">
        <v>103</v>
      </c>
      <c r="G54" s="61"/>
      <c r="H54" s="55">
        <f t="shared" si="0"/>
        <v>0</v>
      </c>
      <c r="I54" s="56"/>
      <c r="J54" s="53"/>
      <c r="K54" s="54"/>
      <c r="L54" s="53"/>
      <c r="M54" s="54"/>
      <c r="N54" s="32"/>
      <c r="O54" s="32"/>
      <c r="P54" s="32"/>
    </row>
    <row r="55" spans="2:16" s="6" customFormat="1" ht="19.5" customHeight="1">
      <c r="B55" s="74" t="s">
        <v>104</v>
      </c>
      <c r="C55" s="75"/>
      <c r="D55" s="76"/>
      <c r="E55" s="23" t="s">
        <v>60</v>
      </c>
      <c r="F55" s="60" t="s">
        <v>105</v>
      </c>
      <c r="G55" s="61"/>
      <c r="H55" s="55">
        <f t="shared" si="0"/>
        <v>0</v>
      </c>
      <c r="I55" s="56"/>
      <c r="J55" s="53"/>
      <c r="K55" s="54"/>
      <c r="L55" s="53"/>
      <c r="M55" s="54"/>
      <c r="N55" s="32"/>
      <c r="O55" s="32"/>
      <c r="P55" s="32"/>
    </row>
    <row r="56" spans="2:16" s="6" customFormat="1" ht="17.25" customHeight="1">
      <c r="B56" s="71" t="s">
        <v>149</v>
      </c>
      <c r="C56" s="72"/>
      <c r="D56" s="73"/>
      <c r="E56" s="23" t="s">
        <v>83</v>
      </c>
      <c r="F56" s="60"/>
      <c r="G56" s="61"/>
      <c r="H56" s="55">
        <f t="shared" si="0"/>
        <v>0</v>
      </c>
      <c r="I56" s="56"/>
      <c r="J56" s="55">
        <f>SUM(J57:K71)</f>
        <v>0</v>
      </c>
      <c r="K56" s="56"/>
      <c r="L56" s="55">
        <f>SUM(L57:M71)</f>
        <v>0</v>
      </c>
      <c r="M56" s="56"/>
      <c r="N56" s="30">
        <f>SUM(N57:N71)</f>
        <v>0</v>
      </c>
      <c r="O56" s="30">
        <f>SUM(O57:O71)</f>
        <v>0</v>
      </c>
      <c r="P56" s="30">
        <f>SUM(P57:P71)</f>
        <v>0</v>
      </c>
    </row>
    <row r="57" spans="2:16" s="6" customFormat="1" ht="30" customHeight="1">
      <c r="B57" s="57" t="s">
        <v>106</v>
      </c>
      <c r="C57" s="58"/>
      <c r="D57" s="59"/>
      <c r="E57" s="23" t="s">
        <v>123</v>
      </c>
      <c r="F57" s="60" t="s">
        <v>140</v>
      </c>
      <c r="G57" s="61"/>
      <c r="H57" s="55">
        <f t="shared" si="0"/>
        <v>0</v>
      </c>
      <c r="I57" s="56"/>
      <c r="J57" s="53"/>
      <c r="K57" s="54"/>
      <c r="L57" s="52"/>
      <c r="M57" s="52"/>
      <c r="N57" s="32"/>
      <c r="O57" s="32"/>
      <c r="P57" s="32"/>
    </row>
    <row r="58" spans="2:16" s="6" customFormat="1" ht="18">
      <c r="B58" s="57" t="s">
        <v>147</v>
      </c>
      <c r="C58" s="58"/>
      <c r="D58" s="59"/>
      <c r="E58" s="23" t="s">
        <v>124</v>
      </c>
      <c r="F58" s="60" t="s">
        <v>141</v>
      </c>
      <c r="G58" s="61" t="s">
        <v>150</v>
      </c>
      <c r="H58" s="55">
        <f t="shared" si="0"/>
        <v>0</v>
      </c>
      <c r="I58" s="56"/>
      <c r="J58" s="53"/>
      <c r="K58" s="54"/>
      <c r="L58" s="52"/>
      <c r="M58" s="52"/>
      <c r="N58" s="32"/>
      <c r="O58" s="32"/>
      <c r="P58" s="32"/>
    </row>
    <row r="59" spans="2:16" s="6" customFormat="1" ht="18.75">
      <c r="B59" s="57" t="s">
        <v>146</v>
      </c>
      <c r="C59" s="58"/>
      <c r="D59" s="59"/>
      <c r="E59" s="23" t="s">
        <v>125</v>
      </c>
      <c r="F59" s="60" t="s">
        <v>142</v>
      </c>
      <c r="G59" s="61" t="s">
        <v>148</v>
      </c>
      <c r="H59" s="55">
        <f t="shared" si="0"/>
        <v>0</v>
      </c>
      <c r="I59" s="56"/>
      <c r="J59" s="53"/>
      <c r="K59" s="54"/>
      <c r="L59" s="52"/>
      <c r="M59" s="52"/>
      <c r="N59" s="32"/>
      <c r="O59" s="32"/>
      <c r="P59" s="32"/>
    </row>
    <row r="60" spans="2:16" s="6" customFormat="1" ht="27.75" customHeight="1">
      <c r="B60" s="57" t="s">
        <v>107</v>
      </c>
      <c r="C60" s="58"/>
      <c r="D60" s="59"/>
      <c r="E60" s="23" t="s">
        <v>126</v>
      </c>
      <c r="F60" s="60" t="s">
        <v>143</v>
      </c>
      <c r="G60" s="61" t="s">
        <v>151</v>
      </c>
      <c r="H60" s="55">
        <f t="shared" si="0"/>
        <v>0</v>
      </c>
      <c r="I60" s="56"/>
      <c r="J60" s="53"/>
      <c r="K60" s="54"/>
      <c r="L60" s="52"/>
      <c r="M60" s="52"/>
      <c r="N60" s="32"/>
      <c r="O60" s="32"/>
      <c r="P60" s="32"/>
    </row>
    <row r="61" spans="2:16" s="6" customFormat="1" ht="27" customHeight="1">
      <c r="B61" s="57" t="s">
        <v>108</v>
      </c>
      <c r="C61" s="58"/>
      <c r="D61" s="59"/>
      <c r="E61" s="23" t="s">
        <v>127</v>
      </c>
      <c r="F61" s="60" t="s">
        <v>144</v>
      </c>
      <c r="G61" s="61" t="s">
        <v>151</v>
      </c>
      <c r="H61" s="55">
        <f t="shared" si="0"/>
        <v>0</v>
      </c>
      <c r="I61" s="56"/>
      <c r="J61" s="53"/>
      <c r="K61" s="54"/>
      <c r="L61" s="52"/>
      <c r="M61" s="52"/>
      <c r="N61" s="32"/>
      <c r="O61" s="32"/>
      <c r="P61" s="32"/>
    </row>
    <row r="62" spans="2:16" s="6" customFormat="1" ht="18">
      <c r="B62" s="57" t="s">
        <v>109</v>
      </c>
      <c r="C62" s="58"/>
      <c r="D62" s="59"/>
      <c r="E62" s="23" t="s">
        <v>128</v>
      </c>
      <c r="F62" s="60" t="s">
        <v>145</v>
      </c>
      <c r="G62" s="61"/>
      <c r="H62" s="55">
        <f t="shared" si="0"/>
        <v>0</v>
      </c>
      <c r="I62" s="56"/>
      <c r="J62" s="53"/>
      <c r="K62" s="54"/>
      <c r="L62" s="52"/>
      <c r="M62" s="52"/>
      <c r="N62" s="32"/>
      <c r="O62" s="32"/>
      <c r="P62" s="32"/>
    </row>
    <row r="63" spans="2:16" s="6" customFormat="1" ht="30" customHeight="1">
      <c r="B63" s="57" t="s">
        <v>111</v>
      </c>
      <c r="C63" s="58"/>
      <c r="D63" s="59"/>
      <c r="E63" s="23" t="s">
        <v>129</v>
      </c>
      <c r="F63" s="60" t="s">
        <v>139</v>
      </c>
      <c r="G63" s="61" t="s">
        <v>110</v>
      </c>
      <c r="H63" s="55">
        <f t="shared" si="0"/>
        <v>0</v>
      </c>
      <c r="I63" s="56"/>
      <c r="J63" s="53"/>
      <c r="K63" s="54"/>
      <c r="L63" s="52"/>
      <c r="M63" s="52"/>
      <c r="N63" s="32"/>
      <c r="O63" s="32"/>
      <c r="P63" s="32"/>
    </row>
    <row r="64" spans="2:16" s="6" customFormat="1" ht="27.75" customHeight="1">
      <c r="B64" s="57" t="s">
        <v>112</v>
      </c>
      <c r="C64" s="58"/>
      <c r="D64" s="59"/>
      <c r="E64" s="23" t="s">
        <v>130</v>
      </c>
      <c r="F64" s="60" t="s">
        <v>99</v>
      </c>
      <c r="G64" s="61" t="s">
        <v>99</v>
      </c>
      <c r="H64" s="55">
        <f t="shared" si="0"/>
        <v>0</v>
      </c>
      <c r="I64" s="56"/>
      <c r="J64" s="53"/>
      <c r="K64" s="54"/>
      <c r="L64" s="52"/>
      <c r="M64" s="52"/>
      <c r="N64" s="32"/>
      <c r="O64" s="32"/>
      <c r="P64" s="32"/>
    </row>
    <row r="65" spans="2:16" s="6" customFormat="1" ht="27.75" customHeight="1">
      <c r="B65" s="57" t="s">
        <v>138</v>
      </c>
      <c r="C65" s="58"/>
      <c r="D65" s="59"/>
      <c r="E65" s="23" t="s">
        <v>131</v>
      </c>
      <c r="F65" s="60" t="s">
        <v>113</v>
      </c>
      <c r="G65" s="61" t="s">
        <v>113</v>
      </c>
      <c r="H65" s="55">
        <f t="shared" si="0"/>
        <v>0</v>
      </c>
      <c r="I65" s="56"/>
      <c r="J65" s="53"/>
      <c r="K65" s="54"/>
      <c r="L65" s="52"/>
      <c r="M65" s="52"/>
      <c r="N65" s="32"/>
      <c r="O65" s="32"/>
      <c r="P65" s="32"/>
    </row>
    <row r="66" spans="2:16" s="6" customFormat="1" ht="27.75" customHeight="1">
      <c r="B66" s="57" t="s">
        <v>115</v>
      </c>
      <c r="C66" s="58"/>
      <c r="D66" s="59"/>
      <c r="E66" s="23" t="s">
        <v>132</v>
      </c>
      <c r="F66" s="60" t="s">
        <v>114</v>
      </c>
      <c r="G66" s="61" t="s">
        <v>114</v>
      </c>
      <c r="H66" s="55">
        <f t="shared" si="0"/>
        <v>0</v>
      </c>
      <c r="I66" s="56"/>
      <c r="J66" s="53"/>
      <c r="K66" s="54"/>
      <c r="L66" s="52"/>
      <c r="M66" s="52"/>
      <c r="N66" s="32"/>
      <c r="O66" s="32"/>
      <c r="P66" s="32"/>
    </row>
    <row r="67" spans="2:16" s="6" customFormat="1" ht="27.75" customHeight="1">
      <c r="B67" s="57" t="s">
        <v>116</v>
      </c>
      <c r="C67" s="58"/>
      <c r="D67" s="59"/>
      <c r="E67" s="23" t="s">
        <v>133</v>
      </c>
      <c r="F67" s="60" t="s">
        <v>96</v>
      </c>
      <c r="G67" s="61" t="s">
        <v>96</v>
      </c>
      <c r="H67" s="55">
        <f t="shared" si="0"/>
        <v>0</v>
      </c>
      <c r="I67" s="56"/>
      <c r="J67" s="53"/>
      <c r="K67" s="54"/>
      <c r="L67" s="52"/>
      <c r="M67" s="52"/>
      <c r="N67" s="32"/>
      <c r="O67" s="32"/>
      <c r="P67" s="32"/>
    </row>
    <row r="68" spans="2:16" s="6" customFormat="1" ht="27.75" customHeight="1">
      <c r="B68" s="57" t="s">
        <v>118</v>
      </c>
      <c r="C68" s="58"/>
      <c r="D68" s="59"/>
      <c r="E68" s="23" t="s">
        <v>134</v>
      </c>
      <c r="F68" s="60" t="s">
        <v>117</v>
      </c>
      <c r="G68" s="61" t="s">
        <v>117</v>
      </c>
      <c r="H68" s="55">
        <f t="shared" si="0"/>
        <v>0</v>
      </c>
      <c r="I68" s="56"/>
      <c r="J68" s="53"/>
      <c r="K68" s="54"/>
      <c r="L68" s="52"/>
      <c r="M68" s="52"/>
      <c r="N68" s="32"/>
      <c r="O68" s="32"/>
      <c r="P68" s="32"/>
    </row>
    <row r="69" spans="2:16" s="6" customFormat="1" ht="18">
      <c r="B69" s="57" t="s">
        <v>119</v>
      </c>
      <c r="C69" s="58"/>
      <c r="D69" s="59"/>
      <c r="E69" s="23" t="s">
        <v>135</v>
      </c>
      <c r="F69" s="60" t="s">
        <v>95</v>
      </c>
      <c r="G69" s="61" t="s">
        <v>95</v>
      </c>
      <c r="H69" s="55">
        <f t="shared" si="0"/>
        <v>0</v>
      </c>
      <c r="I69" s="56"/>
      <c r="J69" s="53"/>
      <c r="K69" s="54"/>
      <c r="L69" s="52"/>
      <c r="M69" s="52"/>
      <c r="N69" s="32"/>
      <c r="O69" s="32"/>
      <c r="P69" s="32"/>
    </row>
    <row r="70" spans="2:16" s="6" customFormat="1" ht="25.5" customHeight="1">
      <c r="B70" s="57" t="s">
        <v>121</v>
      </c>
      <c r="C70" s="58"/>
      <c r="D70" s="59"/>
      <c r="E70" s="23" t="s">
        <v>136</v>
      </c>
      <c r="F70" s="60" t="s">
        <v>105</v>
      </c>
      <c r="G70" s="61" t="s">
        <v>120</v>
      </c>
      <c r="H70" s="55">
        <f t="shared" si="0"/>
        <v>0</v>
      </c>
      <c r="I70" s="56"/>
      <c r="J70" s="53"/>
      <c r="K70" s="54"/>
      <c r="L70" s="52"/>
      <c r="M70" s="52"/>
      <c r="N70" s="32"/>
      <c r="O70" s="32"/>
      <c r="P70" s="32"/>
    </row>
    <row r="71" spans="2:16" s="6" customFormat="1" ht="18">
      <c r="B71" s="57" t="s">
        <v>122</v>
      </c>
      <c r="C71" s="58"/>
      <c r="D71" s="59"/>
      <c r="E71" s="23" t="s">
        <v>137</v>
      </c>
      <c r="F71" s="60"/>
      <c r="G71" s="61"/>
      <c r="H71" s="55">
        <f t="shared" si="0"/>
        <v>0</v>
      </c>
      <c r="I71" s="56"/>
      <c r="J71" s="53"/>
      <c r="K71" s="54"/>
      <c r="L71" s="52"/>
      <c r="M71" s="52"/>
      <c r="N71" s="32"/>
      <c r="O71" s="32"/>
      <c r="P71" s="32"/>
    </row>
    <row r="72" spans="2:16" s="6" customFormat="1" ht="8.25" customHeight="1">
      <c r="B72" s="3"/>
      <c r="C72" s="3"/>
      <c r="D72" s="3"/>
      <c r="E72" s="4"/>
      <c r="F72" s="2"/>
      <c r="G72" s="2"/>
      <c r="H72" s="14"/>
      <c r="I72" s="14"/>
      <c r="J72" s="14"/>
      <c r="K72" s="14"/>
      <c r="L72" s="14"/>
      <c r="M72" s="14"/>
      <c r="N72" s="1"/>
      <c r="O72" s="1"/>
      <c r="P72" s="1"/>
    </row>
    <row r="73" spans="2:16" s="6" customFormat="1" ht="13.5" customHeight="1">
      <c r="B73" s="188" t="s">
        <v>79</v>
      </c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"/>
    </row>
    <row r="74" spans="2:16" s="6" customFormat="1" ht="13.5" customHeight="1">
      <c r="B74" s="188" t="s">
        <v>80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"/>
    </row>
    <row r="75" spans="2:16" s="6" customFormat="1" ht="13.5" customHeight="1">
      <c r="B75" s="188" t="s">
        <v>81</v>
      </c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"/>
    </row>
    <row r="76" spans="2:16" s="6" customFormat="1" ht="13.5" customHeight="1">
      <c r="B76" s="188" t="s">
        <v>82</v>
      </c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"/>
    </row>
    <row r="77" ht="16.5" customHeight="1"/>
    <row r="78" spans="2:18" s="6" customFormat="1" ht="11.25" customHeight="1">
      <c r="B78" s="5"/>
      <c r="C78" s="5"/>
      <c r="D78" s="5"/>
      <c r="E78" s="15"/>
      <c r="F78" s="5"/>
      <c r="G78" s="5"/>
      <c r="H78" s="5"/>
      <c r="I78" s="5"/>
      <c r="O78" s="25" t="s">
        <v>55</v>
      </c>
      <c r="P78" s="19"/>
      <c r="Q78" s="19"/>
      <c r="R78" s="19"/>
    </row>
    <row r="79" spans="2:18" s="6" customFormat="1" ht="12.75" customHeight="1">
      <c r="B79" s="63" t="s">
        <v>28</v>
      </c>
      <c r="C79" s="85"/>
      <c r="D79" s="64"/>
      <c r="E79" s="185" t="s">
        <v>5</v>
      </c>
      <c r="F79" s="63" t="s">
        <v>18</v>
      </c>
      <c r="G79" s="64"/>
      <c r="H79" s="34" t="s">
        <v>52</v>
      </c>
      <c r="I79" s="35"/>
      <c r="J79" s="35"/>
      <c r="K79" s="35"/>
      <c r="L79" s="35"/>
      <c r="M79" s="35"/>
      <c r="N79" s="67"/>
      <c r="O79" s="189" t="s">
        <v>54</v>
      </c>
      <c r="P79" s="7"/>
      <c r="Q79" s="7"/>
      <c r="R79" s="7"/>
    </row>
    <row r="80" spans="2:15" s="6" customFormat="1" ht="15" customHeight="1">
      <c r="B80" s="65"/>
      <c r="C80" s="86"/>
      <c r="D80" s="66"/>
      <c r="E80" s="186"/>
      <c r="F80" s="65"/>
      <c r="G80" s="66"/>
      <c r="H80" s="68"/>
      <c r="I80" s="69"/>
      <c r="J80" s="69"/>
      <c r="K80" s="69"/>
      <c r="L80" s="69"/>
      <c r="M80" s="69"/>
      <c r="N80" s="70"/>
      <c r="O80" s="190"/>
    </row>
    <row r="81" spans="2:15" s="6" customFormat="1" ht="12.75" customHeight="1">
      <c r="B81" s="65"/>
      <c r="C81" s="86"/>
      <c r="D81" s="66"/>
      <c r="E81" s="186"/>
      <c r="F81" s="65"/>
      <c r="G81" s="66"/>
      <c r="H81" s="34" t="s">
        <v>63</v>
      </c>
      <c r="I81" s="67"/>
      <c r="J81" s="83" t="s">
        <v>33</v>
      </c>
      <c r="K81" s="184"/>
      <c r="L81" s="184"/>
      <c r="M81" s="184"/>
      <c r="N81" s="84"/>
      <c r="O81" s="190"/>
    </row>
    <row r="82" spans="2:15" s="6" customFormat="1" ht="102" customHeight="1">
      <c r="B82" s="37"/>
      <c r="C82" s="87"/>
      <c r="D82" s="36"/>
      <c r="E82" s="187"/>
      <c r="F82" s="37"/>
      <c r="G82" s="36"/>
      <c r="H82" s="68"/>
      <c r="I82" s="70"/>
      <c r="J82" s="83" t="s">
        <v>67</v>
      </c>
      <c r="K82" s="84"/>
      <c r="L82" s="83" t="s">
        <v>30</v>
      </c>
      <c r="M82" s="84"/>
      <c r="N82" s="12" t="s">
        <v>53</v>
      </c>
      <c r="O82" s="191"/>
    </row>
    <row r="83" spans="2:15" s="6" customFormat="1" ht="13.5" customHeight="1">
      <c r="B83" s="175" t="s">
        <v>16</v>
      </c>
      <c r="C83" s="177"/>
      <c r="D83" s="176"/>
      <c r="E83" s="8" t="s">
        <v>17</v>
      </c>
      <c r="F83" s="175" t="s">
        <v>19</v>
      </c>
      <c r="G83" s="176"/>
      <c r="H83" s="175">
        <v>7</v>
      </c>
      <c r="I83" s="176"/>
      <c r="J83" s="175">
        <v>8</v>
      </c>
      <c r="K83" s="176"/>
      <c r="L83" s="175">
        <v>9</v>
      </c>
      <c r="M83" s="176"/>
      <c r="N83" s="8">
        <v>10</v>
      </c>
      <c r="O83" s="8">
        <v>11</v>
      </c>
    </row>
    <row r="84" spans="2:15" s="6" customFormat="1" ht="30.75" customHeight="1">
      <c r="B84" s="80" t="s">
        <v>72</v>
      </c>
      <c r="C84" s="81"/>
      <c r="D84" s="82"/>
      <c r="E84" s="28" t="s">
        <v>38</v>
      </c>
      <c r="F84" s="100"/>
      <c r="G84" s="101"/>
      <c r="H84" s="55">
        <f>H85+H86+H87+H88+H89+H90+H91+H92+H93+H94+H95+H96+H97+H98+H99+H100</f>
        <v>922.6</v>
      </c>
      <c r="I84" s="56"/>
      <c r="J84" s="55">
        <f>J85+J86+J87+J88+J89+J90+J91+J92+J93+J94+J95+J96+J97+J98+J99+J100</f>
        <v>899.5</v>
      </c>
      <c r="K84" s="56"/>
      <c r="L84" s="55">
        <f>L85+L86+L87+L88+L89+L90+L91+L92+L93+L94+L95+L96+L97+L98+L99+L100</f>
        <v>23.1</v>
      </c>
      <c r="M84" s="56"/>
      <c r="N84" s="30">
        <f>N85+N86+N87+N88+N89+N90+N91+N92+N93+N94+N95+N96+N97+N98+N99+N100</f>
        <v>0</v>
      </c>
      <c r="O84" s="30">
        <f>O85+O86+O87+O88+O89+O90+O91+O92+O93+O94+O95+O96+O97+O98+O99+O100</f>
        <v>0</v>
      </c>
    </row>
    <row r="85" spans="2:15" s="6" customFormat="1" ht="30" customHeight="1">
      <c r="B85" s="92" t="s">
        <v>84</v>
      </c>
      <c r="C85" s="93"/>
      <c r="D85" s="94"/>
      <c r="E85" s="23" t="s">
        <v>39</v>
      </c>
      <c r="F85" s="95" t="s">
        <v>89</v>
      </c>
      <c r="G85" s="96"/>
      <c r="H85" s="55">
        <f aca="true" t="shared" si="1" ref="H85:H115">J85+L85+N85</f>
        <v>0</v>
      </c>
      <c r="I85" s="56"/>
      <c r="J85" s="53"/>
      <c r="K85" s="54"/>
      <c r="L85" s="53"/>
      <c r="M85" s="54"/>
      <c r="N85" s="32"/>
      <c r="O85" s="32"/>
    </row>
    <row r="86" spans="2:15" s="26" customFormat="1" ht="30" customHeight="1">
      <c r="B86" s="77" t="s">
        <v>92</v>
      </c>
      <c r="C86" s="78"/>
      <c r="D86" s="79"/>
      <c r="E86" s="23" t="s">
        <v>40</v>
      </c>
      <c r="F86" s="60" t="s">
        <v>90</v>
      </c>
      <c r="G86" s="61"/>
      <c r="H86" s="62">
        <f t="shared" si="1"/>
        <v>0</v>
      </c>
      <c r="I86" s="62"/>
      <c r="J86" s="52"/>
      <c r="K86" s="52"/>
      <c r="L86" s="52"/>
      <c r="M86" s="52"/>
      <c r="N86" s="32"/>
      <c r="O86" s="32"/>
    </row>
    <row r="87" spans="2:15" s="26" customFormat="1" ht="19.5" customHeight="1">
      <c r="B87" s="77" t="s">
        <v>48</v>
      </c>
      <c r="C87" s="78"/>
      <c r="D87" s="79"/>
      <c r="E87" s="23" t="s">
        <v>41</v>
      </c>
      <c r="F87" s="60" t="s">
        <v>91</v>
      </c>
      <c r="G87" s="61"/>
      <c r="H87" s="55">
        <f t="shared" si="1"/>
        <v>0</v>
      </c>
      <c r="I87" s="56"/>
      <c r="J87" s="52"/>
      <c r="K87" s="52"/>
      <c r="L87" s="52"/>
      <c r="M87" s="52"/>
      <c r="N87" s="32"/>
      <c r="O87" s="32"/>
    </row>
    <row r="88" spans="2:15" s="26" customFormat="1" ht="19.5" customHeight="1">
      <c r="B88" s="77" t="s">
        <v>93</v>
      </c>
      <c r="C88" s="78"/>
      <c r="D88" s="79"/>
      <c r="E88" s="23" t="s">
        <v>61</v>
      </c>
      <c r="F88" s="60" t="s">
        <v>94</v>
      </c>
      <c r="G88" s="61"/>
      <c r="H88" s="62">
        <f t="shared" si="1"/>
        <v>0</v>
      </c>
      <c r="I88" s="62"/>
      <c r="J88" s="52"/>
      <c r="K88" s="52"/>
      <c r="L88" s="52"/>
      <c r="M88" s="52"/>
      <c r="N88" s="32"/>
      <c r="O88" s="32"/>
    </row>
    <row r="89" spans="2:15" s="26" customFormat="1" ht="19.5" customHeight="1">
      <c r="B89" s="77" t="s">
        <v>49</v>
      </c>
      <c r="C89" s="78"/>
      <c r="D89" s="79"/>
      <c r="E89" s="23" t="s">
        <v>42</v>
      </c>
      <c r="F89" s="60" t="s">
        <v>95</v>
      </c>
      <c r="G89" s="61"/>
      <c r="H89" s="62">
        <f t="shared" si="1"/>
        <v>0</v>
      </c>
      <c r="I89" s="62"/>
      <c r="J89" s="52"/>
      <c r="K89" s="52"/>
      <c r="L89" s="52"/>
      <c r="M89" s="52"/>
      <c r="N89" s="32"/>
      <c r="O89" s="32"/>
    </row>
    <row r="90" spans="2:15" s="26" customFormat="1" ht="19.5" customHeight="1">
      <c r="B90" s="77" t="s">
        <v>50</v>
      </c>
      <c r="C90" s="78"/>
      <c r="D90" s="79"/>
      <c r="E90" s="23" t="s">
        <v>43</v>
      </c>
      <c r="F90" s="60" t="s">
        <v>96</v>
      </c>
      <c r="G90" s="61"/>
      <c r="H90" s="62">
        <f t="shared" si="1"/>
        <v>922.6</v>
      </c>
      <c r="I90" s="62"/>
      <c r="J90" s="52">
        <v>899.5</v>
      </c>
      <c r="K90" s="52"/>
      <c r="L90" s="52">
        <v>23.1</v>
      </c>
      <c r="M90" s="52"/>
      <c r="N90" s="32"/>
      <c r="O90" s="32"/>
    </row>
    <row r="91" spans="2:15" s="26" customFormat="1" ht="19.5" customHeight="1">
      <c r="B91" s="77" t="s">
        <v>65</v>
      </c>
      <c r="C91" s="78"/>
      <c r="D91" s="79"/>
      <c r="E91" s="23" t="s">
        <v>44</v>
      </c>
      <c r="F91" s="60" t="s">
        <v>97</v>
      </c>
      <c r="G91" s="61"/>
      <c r="H91" s="62">
        <f t="shared" si="1"/>
        <v>0</v>
      </c>
      <c r="I91" s="62"/>
      <c r="J91" s="52"/>
      <c r="K91" s="52"/>
      <c r="L91" s="52"/>
      <c r="M91" s="52"/>
      <c r="N91" s="32"/>
      <c r="O91" s="32"/>
    </row>
    <row r="92" spans="2:15" s="26" customFormat="1" ht="19.5" customHeight="1">
      <c r="B92" s="77" t="s">
        <v>51</v>
      </c>
      <c r="C92" s="78"/>
      <c r="D92" s="79"/>
      <c r="E92" s="23" t="s">
        <v>45</v>
      </c>
      <c r="F92" s="60" t="s">
        <v>98</v>
      </c>
      <c r="G92" s="61"/>
      <c r="H92" s="62">
        <f t="shared" si="1"/>
        <v>0</v>
      </c>
      <c r="I92" s="62"/>
      <c r="J92" s="52"/>
      <c r="K92" s="52"/>
      <c r="L92" s="52"/>
      <c r="M92" s="52"/>
      <c r="N92" s="32"/>
      <c r="O92" s="32"/>
    </row>
    <row r="93" spans="2:15" s="26" customFormat="1" ht="19.5" customHeight="1">
      <c r="B93" s="77" t="s">
        <v>62</v>
      </c>
      <c r="C93" s="78"/>
      <c r="D93" s="79"/>
      <c r="E93" s="23" t="s">
        <v>46</v>
      </c>
      <c r="F93" s="60" t="s">
        <v>99</v>
      </c>
      <c r="G93" s="61"/>
      <c r="H93" s="62">
        <f t="shared" si="1"/>
        <v>0</v>
      </c>
      <c r="I93" s="62"/>
      <c r="J93" s="52"/>
      <c r="K93" s="52"/>
      <c r="L93" s="52"/>
      <c r="M93" s="52"/>
      <c r="N93" s="32"/>
      <c r="O93" s="32"/>
    </row>
    <row r="94" spans="2:15" s="26" customFormat="1" ht="19.5" customHeight="1">
      <c r="B94" s="77" t="s">
        <v>66</v>
      </c>
      <c r="C94" s="78"/>
      <c r="D94" s="79"/>
      <c r="E94" s="23" t="s">
        <v>47</v>
      </c>
      <c r="F94" s="60" t="s">
        <v>100</v>
      </c>
      <c r="G94" s="61"/>
      <c r="H94" s="62">
        <f t="shared" si="1"/>
        <v>0</v>
      </c>
      <c r="I94" s="62"/>
      <c r="J94" s="52"/>
      <c r="K94" s="52"/>
      <c r="L94" s="52"/>
      <c r="M94" s="52"/>
      <c r="N94" s="32"/>
      <c r="O94" s="32"/>
    </row>
    <row r="95" spans="2:15" s="26" customFormat="1" ht="21.75" customHeight="1">
      <c r="B95" s="74" t="s">
        <v>69</v>
      </c>
      <c r="C95" s="75"/>
      <c r="D95" s="76"/>
      <c r="E95" s="23" t="s">
        <v>56</v>
      </c>
      <c r="F95" s="60" t="s">
        <v>101</v>
      </c>
      <c r="G95" s="61"/>
      <c r="H95" s="62">
        <f t="shared" si="1"/>
        <v>0</v>
      </c>
      <c r="I95" s="62"/>
      <c r="J95" s="53"/>
      <c r="K95" s="54"/>
      <c r="L95" s="53"/>
      <c r="M95" s="54"/>
      <c r="N95" s="32"/>
      <c r="O95" s="32"/>
    </row>
    <row r="96" spans="2:15" s="26" customFormat="1" ht="18.75" customHeight="1">
      <c r="B96" s="74" t="s">
        <v>85</v>
      </c>
      <c r="C96" s="75"/>
      <c r="D96" s="76"/>
      <c r="E96" s="23" t="s">
        <v>57</v>
      </c>
      <c r="F96" s="60" t="s">
        <v>102</v>
      </c>
      <c r="G96" s="61"/>
      <c r="H96" s="62">
        <f t="shared" si="1"/>
        <v>0</v>
      </c>
      <c r="I96" s="62"/>
      <c r="J96" s="53"/>
      <c r="K96" s="54"/>
      <c r="L96" s="53"/>
      <c r="M96" s="54"/>
      <c r="N96" s="32"/>
      <c r="O96" s="32"/>
    </row>
    <row r="97" spans="2:15" s="26" customFormat="1" ht="27.75" customHeight="1">
      <c r="B97" s="74" t="s">
        <v>70</v>
      </c>
      <c r="C97" s="75"/>
      <c r="D97" s="76"/>
      <c r="E97" s="23" t="s">
        <v>58</v>
      </c>
      <c r="F97" s="60" t="s">
        <v>68</v>
      </c>
      <c r="G97" s="61"/>
      <c r="H97" s="62">
        <f t="shared" si="1"/>
        <v>0</v>
      </c>
      <c r="I97" s="62"/>
      <c r="J97" s="53"/>
      <c r="K97" s="54"/>
      <c r="L97" s="53"/>
      <c r="M97" s="54"/>
      <c r="N97" s="32"/>
      <c r="O97" s="32"/>
    </row>
    <row r="98" spans="2:15" s="26" customFormat="1" ht="25.5" customHeight="1">
      <c r="B98" s="74" t="s">
        <v>71</v>
      </c>
      <c r="C98" s="75"/>
      <c r="D98" s="76"/>
      <c r="E98" s="23" t="s">
        <v>59</v>
      </c>
      <c r="F98" s="60" t="s">
        <v>103</v>
      </c>
      <c r="G98" s="61"/>
      <c r="H98" s="62">
        <f t="shared" si="1"/>
        <v>0</v>
      </c>
      <c r="I98" s="62"/>
      <c r="J98" s="53"/>
      <c r="K98" s="54"/>
      <c r="L98" s="53"/>
      <c r="M98" s="54"/>
      <c r="N98" s="32"/>
      <c r="O98" s="32"/>
    </row>
    <row r="99" spans="2:15" s="26" customFormat="1" ht="24.75" customHeight="1">
      <c r="B99" s="74" t="s">
        <v>104</v>
      </c>
      <c r="C99" s="75"/>
      <c r="D99" s="76"/>
      <c r="E99" s="23" t="s">
        <v>60</v>
      </c>
      <c r="F99" s="60" t="s">
        <v>105</v>
      </c>
      <c r="G99" s="61"/>
      <c r="H99" s="62">
        <f t="shared" si="1"/>
        <v>0</v>
      </c>
      <c r="I99" s="62"/>
      <c r="J99" s="53"/>
      <c r="K99" s="54"/>
      <c r="L99" s="53"/>
      <c r="M99" s="54"/>
      <c r="N99" s="32"/>
      <c r="O99" s="32"/>
    </row>
    <row r="100" spans="2:15" s="6" customFormat="1" ht="25.5" customHeight="1">
      <c r="B100" s="57" t="s">
        <v>64</v>
      </c>
      <c r="C100" s="58"/>
      <c r="D100" s="59"/>
      <c r="E100" s="13" t="s">
        <v>83</v>
      </c>
      <c r="F100" s="60"/>
      <c r="G100" s="61"/>
      <c r="H100" s="62">
        <f t="shared" si="1"/>
        <v>0</v>
      </c>
      <c r="I100" s="62"/>
      <c r="J100" s="55">
        <f>SUM(J101:K115)</f>
        <v>0</v>
      </c>
      <c r="K100" s="56"/>
      <c r="L100" s="55">
        <f>SUM(L101:M115)</f>
        <v>0</v>
      </c>
      <c r="M100" s="56"/>
      <c r="N100" s="30">
        <f>SUM(N101:N115)</f>
        <v>0</v>
      </c>
      <c r="O100" s="30">
        <f>SUM(O101:O115)</f>
        <v>0</v>
      </c>
    </row>
    <row r="101" spans="2:15" s="6" customFormat="1" ht="25.5" customHeight="1">
      <c r="B101" s="57" t="s">
        <v>106</v>
      </c>
      <c r="C101" s="58"/>
      <c r="D101" s="59"/>
      <c r="E101" s="23" t="s">
        <v>123</v>
      </c>
      <c r="F101" s="60" t="s">
        <v>140</v>
      </c>
      <c r="G101" s="61"/>
      <c r="H101" s="62">
        <f t="shared" si="1"/>
        <v>0</v>
      </c>
      <c r="I101" s="62"/>
      <c r="J101" s="50"/>
      <c r="K101" s="51"/>
      <c r="L101" s="50"/>
      <c r="M101" s="51"/>
      <c r="N101" s="33"/>
      <c r="O101" s="33"/>
    </row>
    <row r="102" spans="2:15" s="6" customFormat="1" ht="18" customHeight="1">
      <c r="B102" s="57" t="s">
        <v>147</v>
      </c>
      <c r="C102" s="58"/>
      <c r="D102" s="59"/>
      <c r="E102" s="23" t="s">
        <v>124</v>
      </c>
      <c r="F102" s="60" t="s">
        <v>141</v>
      </c>
      <c r="G102" s="61" t="s">
        <v>150</v>
      </c>
      <c r="H102" s="62">
        <f t="shared" si="1"/>
        <v>0</v>
      </c>
      <c r="I102" s="62"/>
      <c r="J102" s="50"/>
      <c r="K102" s="51"/>
      <c r="L102" s="50"/>
      <c r="M102" s="51"/>
      <c r="N102" s="33"/>
      <c r="O102" s="33"/>
    </row>
    <row r="103" spans="2:15" s="6" customFormat="1" ht="25.5" customHeight="1">
      <c r="B103" s="57" t="s">
        <v>146</v>
      </c>
      <c r="C103" s="58"/>
      <c r="D103" s="59"/>
      <c r="E103" s="23" t="s">
        <v>125</v>
      </c>
      <c r="F103" s="60" t="s">
        <v>142</v>
      </c>
      <c r="G103" s="61" t="s">
        <v>148</v>
      </c>
      <c r="H103" s="62">
        <f t="shared" si="1"/>
        <v>0</v>
      </c>
      <c r="I103" s="62"/>
      <c r="J103" s="50"/>
      <c r="K103" s="51"/>
      <c r="L103" s="50"/>
      <c r="M103" s="51"/>
      <c r="N103" s="33"/>
      <c r="O103" s="33"/>
    </row>
    <row r="104" spans="2:15" s="6" customFormat="1" ht="25.5" customHeight="1">
      <c r="B104" s="57" t="s">
        <v>107</v>
      </c>
      <c r="C104" s="58"/>
      <c r="D104" s="59"/>
      <c r="E104" s="23" t="s">
        <v>126</v>
      </c>
      <c r="F104" s="60" t="s">
        <v>143</v>
      </c>
      <c r="G104" s="61" t="s">
        <v>151</v>
      </c>
      <c r="H104" s="62">
        <f t="shared" si="1"/>
        <v>0</v>
      </c>
      <c r="I104" s="62"/>
      <c r="J104" s="50"/>
      <c r="K104" s="51"/>
      <c r="L104" s="50"/>
      <c r="M104" s="51"/>
      <c r="N104" s="33"/>
      <c r="O104" s="33"/>
    </row>
    <row r="105" spans="2:15" s="6" customFormat="1" ht="25.5" customHeight="1">
      <c r="B105" s="57" t="s">
        <v>108</v>
      </c>
      <c r="C105" s="58"/>
      <c r="D105" s="59"/>
      <c r="E105" s="23" t="s">
        <v>127</v>
      </c>
      <c r="F105" s="60" t="s">
        <v>144</v>
      </c>
      <c r="G105" s="61" t="s">
        <v>151</v>
      </c>
      <c r="H105" s="62">
        <f t="shared" si="1"/>
        <v>0</v>
      </c>
      <c r="I105" s="62"/>
      <c r="J105" s="50"/>
      <c r="K105" s="51"/>
      <c r="L105" s="50"/>
      <c r="M105" s="51"/>
      <c r="N105" s="33"/>
      <c r="O105" s="33"/>
    </row>
    <row r="106" spans="2:15" s="6" customFormat="1" ht="21.75" customHeight="1">
      <c r="B106" s="57" t="s">
        <v>109</v>
      </c>
      <c r="C106" s="58"/>
      <c r="D106" s="59"/>
      <c r="E106" s="23" t="s">
        <v>128</v>
      </c>
      <c r="F106" s="60" t="s">
        <v>145</v>
      </c>
      <c r="G106" s="61"/>
      <c r="H106" s="62">
        <f t="shared" si="1"/>
        <v>0</v>
      </c>
      <c r="I106" s="62"/>
      <c r="J106" s="50"/>
      <c r="K106" s="51"/>
      <c r="L106" s="50"/>
      <c r="M106" s="51"/>
      <c r="N106" s="33"/>
      <c r="O106" s="33"/>
    </row>
    <row r="107" spans="2:15" s="6" customFormat="1" ht="25.5" customHeight="1">
      <c r="B107" s="57" t="s">
        <v>111</v>
      </c>
      <c r="C107" s="58"/>
      <c r="D107" s="59"/>
      <c r="E107" s="23" t="s">
        <v>129</v>
      </c>
      <c r="F107" s="60" t="s">
        <v>139</v>
      </c>
      <c r="G107" s="61" t="s">
        <v>110</v>
      </c>
      <c r="H107" s="62">
        <f t="shared" si="1"/>
        <v>0</v>
      </c>
      <c r="I107" s="62"/>
      <c r="J107" s="50"/>
      <c r="K107" s="51"/>
      <c r="L107" s="50"/>
      <c r="M107" s="51"/>
      <c r="N107" s="33"/>
      <c r="O107" s="33"/>
    </row>
    <row r="108" spans="2:15" s="6" customFormat="1" ht="17.25" customHeight="1">
      <c r="B108" s="57" t="s">
        <v>112</v>
      </c>
      <c r="C108" s="58"/>
      <c r="D108" s="59"/>
      <c r="E108" s="23" t="s">
        <v>130</v>
      </c>
      <c r="F108" s="60" t="s">
        <v>99</v>
      </c>
      <c r="G108" s="61" t="s">
        <v>99</v>
      </c>
      <c r="H108" s="62">
        <f t="shared" si="1"/>
        <v>0</v>
      </c>
      <c r="I108" s="62"/>
      <c r="J108" s="50"/>
      <c r="K108" s="51"/>
      <c r="L108" s="50"/>
      <c r="M108" s="51"/>
      <c r="N108" s="33"/>
      <c r="O108" s="33"/>
    </row>
    <row r="109" spans="2:15" s="6" customFormat="1" ht="17.25" customHeight="1">
      <c r="B109" s="57" t="s">
        <v>138</v>
      </c>
      <c r="C109" s="58"/>
      <c r="D109" s="59"/>
      <c r="E109" s="23" t="s">
        <v>131</v>
      </c>
      <c r="F109" s="60" t="s">
        <v>113</v>
      </c>
      <c r="G109" s="61" t="s">
        <v>113</v>
      </c>
      <c r="H109" s="62">
        <f t="shared" si="1"/>
        <v>0</v>
      </c>
      <c r="I109" s="62"/>
      <c r="J109" s="50"/>
      <c r="K109" s="51"/>
      <c r="L109" s="50"/>
      <c r="M109" s="51"/>
      <c r="N109" s="33"/>
      <c r="O109" s="33"/>
    </row>
    <row r="110" spans="2:15" s="6" customFormat="1" ht="25.5" customHeight="1">
      <c r="B110" s="57" t="s">
        <v>115</v>
      </c>
      <c r="C110" s="58"/>
      <c r="D110" s="59"/>
      <c r="E110" s="23" t="s">
        <v>132</v>
      </c>
      <c r="F110" s="60" t="s">
        <v>114</v>
      </c>
      <c r="G110" s="61" t="s">
        <v>114</v>
      </c>
      <c r="H110" s="62">
        <f t="shared" si="1"/>
        <v>0</v>
      </c>
      <c r="I110" s="62"/>
      <c r="J110" s="50"/>
      <c r="K110" s="51"/>
      <c r="L110" s="50"/>
      <c r="M110" s="51"/>
      <c r="N110" s="33"/>
      <c r="O110" s="33"/>
    </row>
    <row r="111" spans="2:15" s="6" customFormat="1" ht="25.5" customHeight="1">
      <c r="B111" s="57" t="s">
        <v>116</v>
      </c>
      <c r="C111" s="58"/>
      <c r="D111" s="59"/>
      <c r="E111" s="23" t="s">
        <v>133</v>
      </c>
      <c r="F111" s="60" t="s">
        <v>96</v>
      </c>
      <c r="G111" s="61" t="s">
        <v>96</v>
      </c>
      <c r="H111" s="62">
        <f t="shared" si="1"/>
        <v>0</v>
      </c>
      <c r="I111" s="62"/>
      <c r="J111" s="50"/>
      <c r="K111" s="51"/>
      <c r="L111" s="50"/>
      <c r="M111" s="51"/>
      <c r="N111" s="33"/>
      <c r="O111" s="33"/>
    </row>
    <row r="112" spans="2:15" s="6" customFormat="1" ht="25.5" customHeight="1">
      <c r="B112" s="57" t="s">
        <v>118</v>
      </c>
      <c r="C112" s="58"/>
      <c r="D112" s="59"/>
      <c r="E112" s="23" t="s">
        <v>134</v>
      </c>
      <c r="F112" s="60" t="s">
        <v>117</v>
      </c>
      <c r="G112" s="61" t="s">
        <v>117</v>
      </c>
      <c r="H112" s="62">
        <f t="shared" si="1"/>
        <v>0</v>
      </c>
      <c r="I112" s="62"/>
      <c r="J112" s="50"/>
      <c r="K112" s="51"/>
      <c r="L112" s="50"/>
      <c r="M112" s="51"/>
      <c r="N112" s="33"/>
      <c r="O112" s="33"/>
    </row>
    <row r="113" spans="2:15" s="6" customFormat="1" ht="19.5" customHeight="1">
      <c r="B113" s="57" t="s">
        <v>119</v>
      </c>
      <c r="C113" s="58"/>
      <c r="D113" s="59"/>
      <c r="E113" s="23" t="s">
        <v>135</v>
      </c>
      <c r="F113" s="60" t="s">
        <v>95</v>
      </c>
      <c r="G113" s="61" t="s">
        <v>95</v>
      </c>
      <c r="H113" s="62">
        <f t="shared" si="1"/>
        <v>0</v>
      </c>
      <c r="I113" s="62"/>
      <c r="J113" s="50"/>
      <c r="K113" s="51"/>
      <c r="L113" s="50"/>
      <c r="M113" s="51"/>
      <c r="N113" s="33"/>
      <c r="O113" s="33"/>
    </row>
    <row r="114" spans="2:15" s="6" customFormat="1" ht="25.5" customHeight="1">
      <c r="B114" s="57" t="s">
        <v>121</v>
      </c>
      <c r="C114" s="58"/>
      <c r="D114" s="59"/>
      <c r="E114" s="23" t="s">
        <v>136</v>
      </c>
      <c r="F114" s="60" t="s">
        <v>105</v>
      </c>
      <c r="G114" s="61" t="s">
        <v>120</v>
      </c>
      <c r="H114" s="62">
        <f t="shared" si="1"/>
        <v>0</v>
      </c>
      <c r="I114" s="62"/>
      <c r="J114" s="50"/>
      <c r="K114" s="51"/>
      <c r="L114" s="50"/>
      <c r="M114" s="51"/>
      <c r="N114" s="33"/>
      <c r="O114" s="33"/>
    </row>
    <row r="115" spans="2:15" s="6" customFormat="1" ht="18" customHeight="1">
      <c r="B115" s="57" t="s">
        <v>122</v>
      </c>
      <c r="C115" s="58"/>
      <c r="D115" s="59"/>
      <c r="E115" s="23" t="s">
        <v>137</v>
      </c>
      <c r="F115" s="60"/>
      <c r="G115" s="61"/>
      <c r="H115" s="62">
        <f t="shared" si="1"/>
        <v>0</v>
      </c>
      <c r="I115" s="62"/>
      <c r="J115" s="50"/>
      <c r="K115" s="51"/>
      <c r="L115" s="50"/>
      <c r="M115" s="51"/>
      <c r="N115" s="33"/>
      <c r="O115" s="33"/>
    </row>
    <row r="116" spans="8:13" s="6" customFormat="1" ht="0.75" customHeight="1" hidden="1">
      <c r="H116" s="195"/>
      <c r="I116" s="195"/>
      <c r="J116" s="195"/>
      <c r="K116" s="195"/>
      <c r="L116" s="195"/>
      <c r="M116" s="195"/>
    </row>
    <row r="117" s="6" customFormat="1" ht="5.25" customHeight="1">
      <c r="B117" s="22"/>
    </row>
    <row r="118" spans="8:9" s="6" customFormat="1" ht="6" customHeight="1" hidden="1">
      <c r="H118" s="16"/>
      <c r="I118" s="16"/>
    </row>
    <row r="119" spans="2:12" s="6" customFormat="1" ht="12.75">
      <c r="B119" s="192" t="s">
        <v>87</v>
      </c>
      <c r="C119" s="192"/>
      <c r="E119" s="193"/>
      <c r="F119" s="193"/>
      <c r="G119" s="193"/>
      <c r="H119" s="193"/>
      <c r="I119" s="16"/>
      <c r="J119" s="130"/>
      <c r="K119" s="130"/>
      <c r="L119" s="130"/>
    </row>
    <row r="120" spans="1:13" s="6" customFormat="1" ht="12.75">
      <c r="A120" s="5"/>
      <c r="B120" s="17"/>
      <c r="C120" s="17"/>
      <c r="D120" s="17"/>
      <c r="E120" s="196" t="s">
        <v>21</v>
      </c>
      <c r="F120" s="196"/>
      <c r="G120" s="196"/>
      <c r="H120" s="196"/>
      <c r="I120" s="17"/>
      <c r="J120" s="196" t="s">
        <v>22</v>
      </c>
      <c r="K120" s="196"/>
      <c r="L120" s="196"/>
      <c r="M120" s="5"/>
    </row>
    <row r="121" spans="11:12" ht="1.5" customHeight="1">
      <c r="K121" s="194"/>
      <c r="L121" s="194"/>
    </row>
    <row r="122" spans="2:16" ht="49.5" customHeight="1">
      <c r="B122" s="172" t="s">
        <v>152</v>
      </c>
      <c r="C122" s="172"/>
      <c r="D122" s="172"/>
      <c r="E122" s="173"/>
      <c r="F122" s="173"/>
      <c r="G122" s="173"/>
      <c r="H122" s="173"/>
      <c r="J122" s="178"/>
      <c r="K122" s="178"/>
      <c r="L122" s="178"/>
      <c r="N122" s="20"/>
      <c r="O122" s="7"/>
      <c r="P122" s="7"/>
    </row>
    <row r="123" spans="5:16" ht="9.75" customHeight="1">
      <c r="E123" s="174" t="s">
        <v>20</v>
      </c>
      <c r="F123" s="174"/>
      <c r="G123" s="174"/>
      <c r="H123" s="174"/>
      <c r="J123" s="174" t="s">
        <v>21</v>
      </c>
      <c r="K123" s="174"/>
      <c r="L123" s="174"/>
      <c r="N123" s="27" t="s">
        <v>22</v>
      </c>
      <c r="O123" s="21"/>
      <c r="P123" s="21"/>
    </row>
    <row r="124" spans="5:12" ht="13.5" customHeight="1">
      <c r="E124" s="179"/>
      <c r="F124" s="179"/>
      <c r="G124" s="179"/>
      <c r="H124" s="179"/>
      <c r="J124" s="180">
        <v>43191</v>
      </c>
      <c r="K124" s="180"/>
      <c r="L124" s="180"/>
    </row>
    <row r="125" spans="5:12" ht="10.5" customHeight="1">
      <c r="E125" s="174" t="s">
        <v>23</v>
      </c>
      <c r="F125" s="174"/>
      <c r="G125" s="174"/>
      <c r="H125" s="174"/>
      <c r="J125" s="181" t="s">
        <v>24</v>
      </c>
      <c r="K125" s="181"/>
      <c r="L125" s="181"/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40" ht="12.75">
      <c r="N140" s="18"/>
    </row>
  </sheetData>
  <sheetProtection/>
  <mergeCells count="408">
    <mergeCell ref="B115:D115"/>
    <mergeCell ref="F115:G115"/>
    <mergeCell ref="H115:I115"/>
    <mergeCell ref="B113:D113"/>
    <mergeCell ref="F113:G113"/>
    <mergeCell ref="H113:I113"/>
    <mergeCell ref="B114:D114"/>
    <mergeCell ref="F114:G114"/>
    <mergeCell ref="H114:I114"/>
    <mergeCell ref="B111:D111"/>
    <mergeCell ref="F111:G111"/>
    <mergeCell ref="H111:I111"/>
    <mergeCell ref="B112:D112"/>
    <mergeCell ref="F112:G112"/>
    <mergeCell ref="H112:I112"/>
    <mergeCell ref="B109:D109"/>
    <mergeCell ref="F109:G109"/>
    <mergeCell ref="H109:I109"/>
    <mergeCell ref="B110:D110"/>
    <mergeCell ref="F110:G110"/>
    <mergeCell ref="H110:I110"/>
    <mergeCell ref="B107:D107"/>
    <mergeCell ref="F107:G107"/>
    <mergeCell ref="H107:I107"/>
    <mergeCell ref="B108:D108"/>
    <mergeCell ref="F108:G108"/>
    <mergeCell ref="H108:I108"/>
    <mergeCell ref="B105:D105"/>
    <mergeCell ref="F105:G105"/>
    <mergeCell ref="H105:I105"/>
    <mergeCell ref="B106:D106"/>
    <mergeCell ref="F106:G106"/>
    <mergeCell ref="H106:I106"/>
    <mergeCell ref="B103:D103"/>
    <mergeCell ref="F103:G103"/>
    <mergeCell ref="H103:I103"/>
    <mergeCell ref="B104:D104"/>
    <mergeCell ref="F104:G104"/>
    <mergeCell ref="H104:I104"/>
    <mergeCell ref="B43:D43"/>
    <mergeCell ref="B45:D45"/>
    <mergeCell ref="B49:D49"/>
    <mergeCell ref="F49:G49"/>
    <mergeCell ref="B44:D44"/>
    <mergeCell ref="B46:D46"/>
    <mergeCell ref="B47:D47"/>
    <mergeCell ref="F47:G47"/>
    <mergeCell ref="F48:G48"/>
    <mergeCell ref="B48:D48"/>
    <mergeCell ref="F52:G52"/>
    <mergeCell ref="H52:I52"/>
    <mergeCell ref="B51:D51"/>
    <mergeCell ref="B50:D50"/>
    <mergeCell ref="F50:G50"/>
    <mergeCell ref="H50:I50"/>
    <mergeCell ref="J52:K52"/>
    <mergeCell ref="L92:M92"/>
    <mergeCell ref="L89:M89"/>
    <mergeCell ref="L88:M88"/>
    <mergeCell ref="L85:M85"/>
    <mergeCell ref="J88:K88"/>
    <mergeCell ref="J86:K86"/>
    <mergeCell ref="L52:M52"/>
    <mergeCell ref="L53:M53"/>
    <mergeCell ref="L90:M90"/>
    <mergeCell ref="L56:M56"/>
    <mergeCell ref="B93:D93"/>
    <mergeCell ref="F93:G93"/>
    <mergeCell ref="F90:G90"/>
    <mergeCell ref="H90:I90"/>
    <mergeCell ref="J90:K90"/>
    <mergeCell ref="B88:D88"/>
    <mergeCell ref="F88:G88"/>
    <mergeCell ref="H88:I88"/>
    <mergeCell ref="B85:D85"/>
    <mergeCell ref="B101:D101"/>
    <mergeCell ref="F101:G101"/>
    <mergeCell ref="H101:I101"/>
    <mergeCell ref="B102:D102"/>
    <mergeCell ref="F102:G102"/>
    <mergeCell ref="H102:I102"/>
    <mergeCell ref="F98:G98"/>
    <mergeCell ref="F99:G99"/>
    <mergeCell ref="H98:I98"/>
    <mergeCell ref="H99:I99"/>
    <mergeCell ref="E120:H120"/>
    <mergeCell ref="J120:L120"/>
    <mergeCell ref="H116:I116"/>
    <mergeCell ref="L100:M100"/>
    <mergeCell ref="J100:K100"/>
    <mergeCell ref="L116:M116"/>
    <mergeCell ref="J101:K101"/>
    <mergeCell ref="J102:K102"/>
    <mergeCell ref="J103:K103"/>
    <mergeCell ref="J104:K104"/>
    <mergeCell ref="K121:L121"/>
    <mergeCell ref="J93:K93"/>
    <mergeCell ref="F100:G100"/>
    <mergeCell ref="H100:I100"/>
    <mergeCell ref="J116:K116"/>
    <mergeCell ref="J98:K98"/>
    <mergeCell ref="J99:K99"/>
    <mergeCell ref="J94:K94"/>
    <mergeCell ref="F95:G95"/>
    <mergeCell ref="L94:M94"/>
    <mergeCell ref="B119:C119"/>
    <mergeCell ref="E119:H119"/>
    <mergeCell ref="J119:L119"/>
    <mergeCell ref="L96:M96"/>
    <mergeCell ref="B100:D100"/>
    <mergeCell ref="B97:D97"/>
    <mergeCell ref="B98:D98"/>
    <mergeCell ref="B96:D96"/>
    <mergeCell ref="B99:D99"/>
    <mergeCell ref="L99:M99"/>
    <mergeCell ref="B86:D86"/>
    <mergeCell ref="B94:D94"/>
    <mergeCell ref="B95:D95"/>
    <mergeCell ref="B89:D89"/>
    <mergeCell ref="B90:D90"/>
    <mergeCell ref="B91:D91"/>
    <mergeCell ref="B87:D87"/>
    <mergeCell ref="O79:O82"/>
    <mergeCell ref="J81:N81"/>
    <mergeCell ref="L82:M82"/>
    <mergeCell ref="F85:G85"/>
    <mergeCell ref="F83:G83"/>
    <mergeCell ref="J89:K89"/>
    <mergeCell ref="H83:I83"/>
    <mergeCell ref="L86:M86"/>
    <mergeCell ref="L87:M87"/>
    <mergeCell ref="H85:I85"/>
    <mergeCell ref="H87:I87"/>
    <mergeCell ref="J87:K87"/>
    <mergeCell ref="B73:O73"/>
    <mergeCell ref="B74:O74"/>
    <mergeCell ref="B75:O75"/>
    <mergeCell ref="B76:O76"/>
    <mergeCell ref="E79:E82"/>
    <mergeCell ref="J45:K45"/>
    <mergeCell ref="J43:K43"/>
    <mergeCell ref="J42:K42"/>
    <mergeCell ref="F43:G43"/>
    <mergeCell ref="H43:I43"/>
    <mergeCell ref="F44:G44"/>
    <mergeCell ref="H44:I44"/>
    <mergeCell ref="H42:I42"/>
    <mergeCell ref="F42:G42"/>
    <mergeCell ref="O35:P36"/>
    <mergeCell ref="H35:N36"/>
    <mergeCell ref="O37:O38"/>
    <mergeCell ref="P37:P38"/>
    <mergeCell ref="J37:N37"/>
    <mergeCell ref="J38:K38"/>
    <mergeCell ref="L38:M38"/>
    <mergeCell ref="J122:L122"/>
    <mergeCell ref="J123:L123"/>
    <mergeCell ref="E124:H124"/>
    <mergeCell ref="E125:H125"/>
    <mergeCell ref="J124:L124"/>
    <mergeCell ref="J125:L125"/>
    <mergeCell ref="B122:D122"/>
    <mergeCell ref="E122:H122"/>
    <mergeCell ref="E123:H123"/>
    <mergeCell ref="L83:M83"/>
    <mergeCell ref="F84:G84"/>
    <mergeCell ref="H84:I84"/>
    <mergeCell ref="J84:K84"/>
    <mergeCell ref="L84:M84"/>
    <mergeCell ref="J83:K83"/>
    <mergeCell ref="B83:D83"/>
    <mergeCell ref="C4:K4"/>
    <mergeCell ref="C2:K2"/>
    <mergeCell ref="B14:F19"/>
    <mergeCell ref="K18:L18"/>
    <mergeCell ref="C6:K6"/>
    <mergeCell ref="C8:K8"/>
    <mergeCell ref="C10:K10"/>
    <mergeCell ref="K14:L14"/>
    <mergeCell ref="K15:L15"/>
    <mergeCell ref="B13:F13"/>
    <mergeCell ref="G13:I13"/>
    <mergeCell ref="B24:D24"/>
    <mergeCell ref="K16:L16"/>
    <mergeCell ref="B20:F21"/>
    <mergeCell ref="G14:I21"/>
    <mergeCell ref="K17:L17"/>
    <mergeCell ref="K13:L13"/>
    <mergeCell ref="K19:L19"/>
    <mergeCell ref="K20:L20"/>
    <mergeCell ref="E24:N24"/>
    <mergeCell ref="J48:K48"/>
    <mergeCell ref="J46:K46"/>
    <mergeCell ref="L46:M46"/>
    <mergeCell ref="L48:M48"/>
    <mergeCell ref="J47:K47"/>
    <mergeCell ref="L47:M47"/>
    <mergeCell ref="E35:E38"/>
    <mergeCell ref="B32:L32"/>
    <mergeCell ref="H41:I41"/>
    <mergeCell ref="C27:E28"/>
    <mergeCell ref="F27:I28"/>
    <mergeCell ref="F29:I29"/>
    <mergeCell ref="J29:N29"/>
    <mergeCell ref="J30:N30"/>
    <mergeCell ref="L42:M42"/>
    <mergeCell ref="J39:K39"/>
    <mergeCell ref="L41:M41"/>
    <mergeCell ref="L40:M40"/>
    <mergeCell ref="J41:K41"/>
    <mergeCell ref="C11:K11"/>
    <mergeCell ref="B40:D40"/>
    <mergeCell ref="F40:G40"/>
    <mergeCell ref="H40:I40"/>
    <mergeCell ref="J40:K40"/>
    <mergeCell ref="C29:E29"/>
    <mergeCell ref="B26:B28"/>
    <mergeCell ref="F33:I33"/>
    <mergeCell ref="C30:E30"/>
    <mergeCell ref="F30:I30"/>
    <mergeCell ref="B42:D42"/>
    <mergeCell ref="B39:D39"/>
    <mergeCell ref="F35:G38"/>
    <mergeCell ref="L39:M39"/>
    <mergeCell ref="H39:I39"/>
    <mergeCell ref="B41:D41"/>
    <mergeCell ref="F41:G41"/>
    <mergeCell ref="H37:I38"/>
    <mergeCell ref="F39:G39"/>
    <mergeCell ref="B35:D38"/>
    <mergeCell ref="J49:K49"/>
    <mergeCell ref="F45:G45"/>
    <mergeCell ref="H45:I45"/>
    <mergeCell ref="C34:L34"/>
    <mergeCell ref="J44:K44"/>
    <mergeCell ref="F46:G46"/>
    <mergeCell ref="H46:I46"/>
    <mergeCell ref="L49:M49"/>
    <mergeCell ref="L44:M44"/>
    <mergeCell ref="L43:M43"/>
    <mergeCell ref="H49:I49"/>
    <mergeCell ref="L45:M45"/>
    <mergeCell ref="J56:K56"/>
    <mergeCell ref="B92:D92"/>
    <mergeCell ref="F92:G92"/>
    <mergeCell ref="H92:I92"/>
    <mergeCell ref="J92:K92"/>
    <mergeCell ref="B84:D84"/>
    <mergeCell ref="J82:K82"/>
    <mergeCell ref="B79:D82"/>
    <mergeCell ref="J91:K91"/>
    <mergeCell ref="H47:I47"/>
    <mergeCell ref="H48:I48"/>
    <mergeCell ref="B56:D56"/>
    <mergeCell ref="F56:G56"/>
    <mergeCell ref="H56:I56"/>
    <mergeCell ref="B53:D53"/>
    <mergeCell ref="B54:D54"/>
    <mergeCell ref="B55:D55"/>
    <mergeCell ref="B52:D52"/>
    <mergeCell ref="H93:I93"/>
    <mergeCell ref="F86:G86"/>
    <mergeCell ref="H91:I91"/>
    <mergeCell ref="H86:I86"/>
    <mergeCell ref="F89:G89"/>
    <mergeCell ref="F91:G91"/>
    <mergeCell ref="H89:I89"/>
    <mergeCell ref="F87:G87"/>
    <mergeCell ref="H94:I94"/>
    <mergeCell ref="F94:G94"/>
    <mergeCell ref="J50:K50"/>
    <mergeCell ref="H51:I51"/>
    <mergeCell ref="H53:I53"/>
    <mergeCell ref="H54:I54"/>
    <mergeCell ref="J53:K53"/>
    <mergeCell ref="J54:K54"/>
    <mergeCell ref="F62:G62"/>
    <mergeCell ref="F63:G63"/>
    <mergeCell ref="F97:G97"/>
    <mergeCell ref="H96:I96"/>
    <mergeCell ref="H97:I97"/>
    <mergeCell ref="F96:G96"/>
    <mergeCell ref="L50:M50"/>
    <mergeCell ref="F79:G82"/>
    <mergeCell ref="H79:N80"/>
    <mergeCell ref="H81:I82"/>
    <mergeCell ref="F51:G51"/>
    <mergeCell ref="F53:G53"/>
    <mergeCell ref="F54:G54"/>
    <mergeCell ref="F55:G55"/>
    <mergeCell ref="J51:K51"/>
    <mergeCell ref="L51:M51"/>
    <mergeCell ref="L54:M54"/>
    <mergeCell ref="H55:I55"/>
    <mergeCell ref="J55:K55"/>
    <mergeCell ref="L55:M55"/>
    <mergeCell ref="H95:I95"/>
    <mergeCell ref="J95:K95"/>
    <mergeCell ref="J96:K96"/>
    <mergeCell ref="L97:M97"/>
    <mergeCell ref="B58:D58"/>
    <mergeCell ref="J65:K65"/>
    <mergeCell ref="L60:M60"/>
    <mergeCell ref="B59:D59"/>
    <mergeCell ref="B60:D60"/>
    <mergeCell ref="B61:D61"/>
    <mergeCell ref="B62:D62"/>
    <mergeCell ref="B63:D63"/>
    <mergeCell ref="B64:D64"/>
    <mergeCell ref="B65:D65"/>
    <mergeCell ref="F64:G64"/>
    <mergeCell ref="F65:G65"/>
    <mergeCell ref="F58:G58"/>
    <mergeCell ref="F59:G59"/>
    <mergeCell ref="F60:G60"/>
    <mergeCell ref="F61:G61"/>
    <mergeCell ref="H58:I58"/>
    <mergeCell ref="H59:I59"/>
    <mergeCell ref="H60:I60"/>
    <mergeCell ref="H61:I61"/>
    <mergeCell ref="L65:M65"/>
    <mergeCell ref="L66:M66"/>
    <mergeCell ref="L62:M62"/>
    <mergeCell ref="J60:K60"/>
    <mergeCell ref="L61:M61"/>
    <mergeCell ref="J63:K63"/>
    <mergeCell ref="L63:M63"/>
    <mergeCell ref="J61:K61"/>
    <mergeCell ref="J62:K62"/>
    <mergeCell ref="L57:M57"/>
    <mergeCell ref="J64:K64"/>
    <mergeCell ref="L64:M64"/>
    <mergeCell ref="J58:K58"/>
    <mergeCell ref="L58:M58"/>
    <mergeCell ref="J59:K59"/>
    <mergeCell ref="L59:M59"/>
    <mergeCell ref="H68:I68"/>
    <mergeCell ref="B67:D67"/>
    <mergeCell ref="B68:D68"/>
    <mergeCell ref="J57:K57"/>
    <mergeCell ref="H65:I65"/>
    <mergeCell ref="H66:I66"/>
    <mergeCell ref="H67:I67"/>
    <mergeCell ref="H64:I64"/>
    <mergeCell ref="H62:I62"/>
    <mergeCell ref="H63:I63"/>
    <mergeCell ref="J67:K67"/>
    <mergeCell ref="L67:M67"/>
    <mergeCell ref="J66:K66"/>
    <mergeCell ref="F66:G66"/>
    <mergeCell ref="F67:G67"/>
    <mergeCell ref="B71:D71"/>
    <mergeCell ref="F57:G57"/>
    <mergeCell ref="F69:G69"/>
    <mergeCell ref="F70:G70"/>
    <mergeCell ref="F71:G71"/>
    <mergeCell ref="B57:D57"/>
    <mergeCell ref="B66:D66"/>
    <mergeCell ref="B69:D69"/>
    <mergeCell ref="B70:D70"/>
    <mergeCell ref="F68:G68"/>
    <mergeCell ref="H71:I71"/>
    <mergeCell ref="H57:I57"/>
    <mergeCell ref="L69:M69"/>
    <mergeCell ref="J70:K70"/>
    <mergeCell ref="J68:K68"/>
    <mergeCell ref="L68:M68"/>
    <mergeCell ref="H69:I69"/>
    <mergeCell ref="H70:I70"/>
    <mergeCell ref="J69:K69"/>
    <mergeCell ref="L70:M70"/>
    <mergeCell ref="J107:K107"/>
    <mergeCell ref="J108:K108"/>
    <mergeCell ref="L71:M71"/>
    <mergeCell ref="J71:K71"/>
    <mergeCell ref="L98:M98"/>
    <mergeCell ref="J97:K97"/>
    <mergeCell ref="L95:M95"/>
    <mergeCell ref="L93:M93"/>
    <mergeCell ref="J85:K85"/>
    <mergeCell ref="L91:M91"/>
    <mergeCell ref="J113:K113"/>
    <mergeCell ref="J114:K114"/>
    <mergeCell ref="J115:K115"/>
    <mergeCell ref="L101:M101"/>
    <mergeCell ref="L102:M102"/>
    <mergeCell ref="L103:M103"/>
    <mergeCell ref="L104:M104"/>
    <mergeCell ref="L105:M105"/>
    <mergeCell ref="L106:M106"/>
    <mergeCell ref="L107:M107"/>
    <mergeCell ref="L113:M113"/>
    <mergeCell ref="L114:M114"/>
    <mergeCell ref="L115:M115"/>
    <mergeCell ref="L108:M108"/>
    <mergeCell ref="L109:M109"/>
    <mergeCell ref="L110:M110"/>
    <mergeCell ref="L111:M111"/>
    <mergeCell ref="C25:N25"/>
    <mergeCell ref="C26:N26"/>
    <mergeCell ref="J27:N28"/>
    <mergeCell ref="L112:M112"/>
    <mergeCell ref="J109:K109"/>
    <mergeCell ref="J110:K110"/>
    <mergeCell ref="J111:K111"/>
    <mergeCell ref="J112:K112"/>
    <mergeCell ref="J105:K105"/>
    <mergeCell ref="J106:K106"/>
  </mergeCells>
  <printOptions/>
  <pageMargins left="0.7874015748031497" right="0.3937007874015748" top="0.3937007874015748" bottom="0.1968503937007874" header="0" footer="0"/>
  <pageSetup fitToHeight="3" horizontalDpi="600" verticalDpi="600" orientation="landscape" paperSize="9" scale="55" r:id="rId1"/>
  <ignoredErrors>
    <ignoredError sqref="E40:E56 E84:E94 E95:E1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SYSTEM</cp:lastModifiedBy>
  <cp:lastPrinted>2017-09-12T08:16:41Z</cp:lastPrinted>
  <dcterms:created xsi:type="dcterms:W3CDTF">2010-02-17T10:30:05Z</dcterms:created>
  <dcterms:modified xsi:type="dcterms:W3CDTF">2018-10-24T06:59:56Z</dcterms:modified>
  <cp:category/>
  <cp:version/>
  <cp:contentType/>
  <cp:contentStatus/>
</cp:coreProperties>
</file>